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прилож. 1 " sheetId="1" r:id="rId1"/>
  </sheets>
  <definedNames>
    <definedName name="_xlnm.Print_Titles" localSheetId="0">'прилож. 1 '!$14:$14</definedName>
  </definedNames>
  <calcPr fullCalcOnLoad="1"/>
</workbook>
</file>

<file path=xl/sharedStrings.xml><?xml version="1.0" encoding="utf-8"?>
<sst xmlns="http://schemas.openxmlformats.org/spreadsheetml/2006/main" count="503" uniqueCount="127">
  <si>
    <t>Код дохода</t>
  </si>
  <si>
    <t>Наименование</t>
  </si>
  <si>
    <t>Сумма</t>
  </si>
  <si>
    <t>ДОХОДЫ</t>
  </si>
  <si>
    <t>Единый сельскохозяйственный налог</t>
  </si>
  <si>
    <t>000</t>
  </si>
  <si>
    <t>00</t>
  </si>
  <si>
    <t>0000</t>
  </si>
  <si>
    <t>1</t>
  </si>
  <si>
    <t>01</t>
  </si>
  <si>
    <t>02</t>
  </si>
  <si>
    <t>110</t>
  </si>
  <si>
    <t>021</t>
  </si>
  <si>
    <t>010</t>
  </si>
  <si>
    <t>040</t>
  </si>
  <si>
    <t>05</t>
  </si>
  <si>
    <t>03</t>
  </si>
  <si>
    <t>07</t>
  </si>
  <si>
    <t>030</t>
  </si>
  <si>
    <t>06</t>
  </si>
  <si>
    <t>11</t>
  </si>
  <si>
    <t>120</t>
  </si>
  <si>
    <t>13</t>
  </si>
  <si>
    <t>050</t>
  </si>
  <si>
    <t>130</t>
  </si>
  <si>
    <t>14</t>
  </si>
  <si>
    <t>033</t>
  </si>
  <si>
    <t>2</t>
  </si>
  <si>
    <t>151</t>
  </si>
  <si>
    <t>001</t>
  </si>
  <si>
    <t>999</t>
  </si>
  <si>
    <t>0010</t>
  </si>
  <si>
    <t>003</t>
  </si>
  <si>
    <t>0020</t>
  </si>
  <si>
    <t>0030</t>
  </si>
  <si>
    <t>04</t>
  </si>
  <si>
    <t xml:space="preserve">Д О Х О Д Ы </t>
  </si>
  <si>
    <t>025</t>
  </si>
  <si>
    <t>430</t>
  </si>
  <si>
    <t>009</t>
  </si>
  <si>
    <t>088</t>
  </si>
  <si>
    <t>0001</t>
  </si>
  <si>
    <t>Субсидии бюджетам муниципальных районов на обеспечение мероприятий по капитальному ремонту многоквартирных домов  за счет средств, поступивших от государственной корпорации  Фонд содействия реформированию жилищно-коммунального хозяйства</t>
  </si>
  <si>
    <t>089</t>
  </si>
  <si>
    <t>по кодам классификации доходов бюджетов</t>
  </si>
  <si>
    <t>182</t>
  </si>
  <si>
    <t>ФЕДЕРАЛЬНАЯ НАЛОГОВАЯ СЛУЖБА</t>
  </si>
  <si>
    <t>903</t>
  </si>
  <si>
    <t>992</t>
  </si>
  <si>
    <t xml:space="preserve">                                                                                                                                                                                      (тыс.рублей)</t>
  </si>
  <si>
    <t xml:space="preserve">Субсидии бюджетам на государственную поддержку малого предпринимательства, включая крестьянские (фермерские) хозяйства из федерального бюджета </t>
  </si>
  <si>
    <t xml:space="preserve">2 </t>
  </si>
  <si>
    <t>020</t>
  </si>
  <si>
    <t>Субсидии бюджетам на организацию отдыха детей в каникулярное время из республиканского бюджета Республики Марий Эл</t>
  </si>
  <si>
    <t>Единый сельскохозяйственный налог (за налоговые периоды , истекшие до 1 января 2011 года)</t>
  </si>
  <si>
    <t>904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</si>
  <si>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</si>
  <si>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</si>
  <si>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</si>
  <si>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</si>
  <si>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013</t>
  </si>
  <si>
    <t>995</t>
  </si>
  <si>
    <t>Субсидии бюджетам на капитальный ремонт и ремонт автомобильных дорог общего пользования населенных пунктов</t>
  </si>
  <si>
    <t>0002,</t>
  </si>
  <si>
    <t>0002</t>
  </si>
  <si>
    <t>204</t>
  </si>
  <si>
    <t>215</t>
  </si>
  <si>
    <t>0040</t>
  </si>
  <si>
    <t>Прочие межбюджтные трансферты,передаваемые бюджетам муниципальных районов</t>
  </si>
  <si>
    <t>АДМИНИСТРАЦИЯ МУНИЦИПАЛЬНОГО ОБРАЗОВАНИЯ "ЗВЕНИГОВСКИЙ МУНИЦИПАЛЬНЫЙ РАЙОН"</t>
  </si>
  <si>
    <t>17</t>
  </si>
  <si>
    <t>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</si>
  <si>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</si>
  <si>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</si>
  <si>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075</t>
  </si>
  <si>
    <t>ФИНАНСОВЫЙ ОТДЕЛ МУНИЦИПАЛЬНОГО ОБРАЗОВАНИЯ "ЗВЕНИГОВСКИЙ  МУНИЦИПАЛЬНЫЙ РАЙОН"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</si>
  <si>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</si>
  <si>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</si>
  <si>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000 </t>
  </si>
  <si>
    <t>Субсидии бюджетам на осуществление капитального ремонта гидротехнических сооружений, находящихся в  собственности субъектов Российской Федерации, муниципальной собственности,  и бесхозяйных гидротехнических сооружений</t>
  </si>
  <si>
    <t>Субсидии бюджетам муниципальных образований на 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</si>
  <si>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 по капитальному ремонту многоквартирных домов  и переселению граждан из аварийного жилищного фонда  за счет средств бюджетов</t>
  </si>
  <si>
    <t>Субсидии бюджетам муниципальных районов на создание в общеобразовательных организациях,расположенных в сельской местности, условий для занятий физической культурой и спортом</t>
  </si>
  <si>
    <t>Субсидии бюджетам на модернизацию региональных систем дошкольного образования</t>
  </si>
  <si>
    <t>Прочие субсидии</t>
  </si>
  <si>
    <t xml:space="preserve">Субсидии на осуществление целевых мероприятий в отношении автомобильных дорог общего пользования местного значения </t>
  </si>
  <si>
    <t>Иные межбюджетные трансферты</t>
  </si>
  <si>
    <t>прочие межбюджетные трансферты,передаваемые бюджетам на обеспечение жылыми помещениями детей-сирот,а также детей,находящихся под опекой</t>
  </si>
  <si>
    <t>Дотации бюджетам субъектов Российской Федерации и муниципальных образований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</si>
  <si>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</si>
  <si>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</si>
  <si>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ПРИЛОЖЕНИЕ № 3              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</si>
  <si>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</si>
  <si>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</si>
  <si>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</si>
  <si>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</si>
  <si>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</si>
  <si>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</si>
  <si>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оказания платных услуг (работ) получателями средств бюджетов городских поселений</t>
  </si>
  <si>
    <t>065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</si>
  <si>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</si>
  <si>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</si>
  <si>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</si>
  <si>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</si>
  <si>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</si>
  <si>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</si>
  <si>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>Дотации бюджетам городских поселений выравнивание  бюджетной обеспеченности</t>
  </si>
  <si>
    <t xml:space="preserve">Дотации бюджетам городских поселений на поддержку мер по обеспечению сбалансированности бюджетов </t>
  </si>
  <si>
    <t>Субсидии бюджетам городских поселений  Фонд содействия реформированию жилищно-коммунального хозяйства</t>
  </si>
  <si>
    <t>Субсидии бюджетамгородских поселений на обеспечение мероприятий  по переселению граждан из аварийного жилищного фонда  за счет средств бюджетов</t>
  </si>
  <si>
    <t xml:space="preserve">"Об исполнении бюджета "Городское поселение Красногорский " за 2016 год" </t>
  </si>
  <si>
    <t>бюджета  муниципального образования  "Городское поселение Красногорский" за 2016 год</t>
  </si>
  <si>
    <t>к   Решению Собрания депутатов муниципального образования "Городское поселение Красногорский"</t>
  </si>
  <si>
    <t>09</t>
  </si>
  <si>
    <t>053</t>
  </si>
  <si>
    <t>Земельный налог (по обязательствам, возникшим до 1 января 2006 года), мобилизуемый на территориях городских поселений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</si>
  <si>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</si>
  <si>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</si>
  <si>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</si>
  <si>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</si>
  <si>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077</t>
  </si>
  <si>
    <t>Субсидии бюджетам 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</si>
  <si>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</si>
  <si>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</si>
  <si>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городских поселений, из республиканского бюджета Республики Марий Эл</t>
  </si>
  <si>
    <t>АДМИНИСТРАЦИЯ МУНИЦИПАЛЬНОГО ОБРАЗОВАНИЯ "ГОРОДСКОЕ ПОСЕЛЕНИЕ КРАСНОГОРСКИЙ"</t>
  </si>
  <si>
    <t xml:space="preserve">от  "17"  мая 2017 года №181  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</si>
</sst>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  <numFmt numFmtId="186" formatCode="0.000"/>
    <numFmt numFmtId="187" formatCode="_-* #,##0.0\ _р_._-;\-* #,##0.0\ _р_._-;_-* &quot;-&quot;?\ _р_._-;_-@_-"/>
    <numFmt numFmtId="188" formatCode="0.0000"/>
    <numFmt numFmtId="189" formatCode="0.00000"/>
    <numFmt numFmtId="190" formatCode="0.000000"/>
    <numFmt numFmtId="191" formatCode="0.0000000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0.00000000"/>
    <numFmt numFmtId="197" formatCode="0.000000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justify"/>
    </xf>
    <xf numFmtId="0" fontId="2" fillId="0" borderId="0" xfId="0" applyFont="1" applyAlignment="1">
      <alignment horizontal="justify" vertical="justify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justify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justify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/>
    </xf>
    <xf numFmtId="49" fontId="5" fillId="0" borderId="0" xfId="0" applyNumberFormat="1" applyFont="1" applyAlignment="1">
      <alignment vertical="justify"/>
    </xf>
    <xf numFmtId="49" fontId="5" fillId="0" borderId="0" xfId="0" applyNumberFormat="1" applyFont="1" applyBorder="1" applyAlignment="1">
      <alignment horizontal="center" vertical="justify" wrapText="1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8" fillId="33" borderId="13" xfId="0" applyFont="1" applyFill="1" applyBorder="1" applyAlignment="1">
      <alignment horizontal="left" wrapText="1" indent="1"/>
    </xf>
    <xf numFmtId="49" fontId="5" fillId="0" borderId="0" xfId="0" applyNumberFormat="1" applyFont="1" applyFill="1" applyAlignment="1">
      <alignment vertical="top"/>
    </xf>
    <xf numFmtId="0" fontId="2" fillId="0" borderId="0" xfId="0" applyNumberFormat="1" applyFont="1" applyAlignment="1">
      <alignment horizontal="justify" vertical="top"/>
    </xf>
    <xf numFmtId="0" fontId="2" fillId="0" borderId="0" xfId="0" applyNumberFormat="1" applyFont="1" applyBorder="1" applyAlignment="1">
      <alignment horizontal="justify" vertical="top" wrapText="1"/>
    </xf>
    <xf numFmtId="49" fontId="5" fillId="0" borderId="0" xfId="0" applyNumberFormat="1" applyFont="1" applyAlignment="1">
      <alignment horizontal="center" vertical="justify"/>
    </xf>
    <xf numFmtId="0" fontId="5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justify" wrapText="1"/>
    </xf>
    <xf numFmtId="0" fontId="5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184" fontId="5" fillId="0" borderId="0" xfId="0" applyNumberFormat="1" applyFont="1" applyBorder="1" applyAlignment="1">
      <alignment horizontal="center" vertical="top" wrapText="1"/>
    </xf>
    <xf numFmtId="184" fontId="2" fillId="0" borderId="0" xfId="0" applyNumberFormat="1" applyFont="1" applyBorder="1" applyAlignment="1">
      <alignment horizontal="center" vertical="top" wrapText="1"/>
    </xf>
    <xf numFmtId="184" fontId="5" fillId="0" borderId="0" xfId="0" applyNumberFormat="1" applyFont="1" applyAlignment="1">
      <alignment horizontal="center" vertical="top"/>
    </xf>
    <xf numFmtId="184" fontId="5" fillId="0" borderId="0" xfId="0" applyNumberFormat="1" applyFont="1" applyFill="1" applyBorder="1" applyAlignment="1">
      <alignment horizontal="center" vertical="top" wrapText="1"/>
    </xf>
    <xf numFmtId="184" fontId="2" fillId="0" borderId="0" xfId="0" applyNumberFormat="1" applyFont="1" applyFill="1" applyBorder="1" applyAlignment="1">
      <alignment horizontal="center" vertical="top" wrapText="1"/>
    </xf>
    <xf numFmtId="190" fontId="2" fillId="0" borderId="0" xfId="0" applyNumberFormat="1" applyFont="1" applyBorder="1" applyAlignment="1">
      <alignment horizontal="center" vertical="top" wrapText="1"/>
    </xf>
    <xf numFmtId="0" fontId="2" fillId="0" borderId="0" xfId="44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2" xfId="44" applyNumberFormat="1" applyFont="1" applyBorder="1" applyAlignment="1">
      <alignment horizontal="center"/>
    </xf>
    <xf numFmtId="0" fontId="2" fillId="0" borderId="14" xfId="44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5"/>
  <sheetViews>
    <sheetView tabSelected="1" view="pageBreakPreview" zoomScaleNormal="85" zoomScaleSheetLayoutView="100" zoomScalePageLayoutView="0" workbookViewId="0" topLeftCell="A2">
      <selection activeCell="K4" sqref="K4"/>
    </sheetView>
  </sheetViews>
  <sheetFormatPr defaultColWidth="9.00390625" defaultRowHeight="12.75"/>
  <cols>
    <col min="1" max="1" width="5.00390625" style="17" customWidth="1"/>
    <col min="2" max="2" width="3.00390625" style="7" customWidth="1"/>
    <col min="3" max="3" width="3.375" style="7" customWidth="1"/>
    <col min="4" max="4" width="3.75390625" style="7" customWidth="1"/>
    <col min="5" max="5" width="5.00390625" style="7" customWidth="1"/>
    <col min="6" max="6" width="3.375" style="7" customWidth="1"/>
    <col min="7" max="7" width="5.625" style="7" customWidth="1"/>
    <col min="8" max="8" width="4.625" style="10" customWidth="1"/>
    <col min="9" max="9" width="64.00390625" style="15" customWidth="1"/>
    <col min="10" max="10" width="19.625" style="15" customWidth="1"/>
    <col min="11" max="16384" width="9.125" style="15" customWidth="1"/>
  </cols>
  <sheetData>
    <row r="1" spans="9:10" ht="15.75">
      <c r="I1" s="55" t="s">
        <v>91</v>
      </c>
      <c r="J1" s="55"/>
    </row>
    <row r="2" spans="9:10" ht="31.5" customHeight="1">
      <c r="I2" s="56" t="s">
        <v>112</v>
      </c>
      <c r="J2" s="56"/>
    </row>
    <row r="3" spans="9:10" ht="15.75">
      <c r="I3" s="55" t="s">
        <v>110</v>
      </c>
      <c r="J3" s="55"/>
    </row>
    <row r="4" spans="9:10" ht="15.75">
      <c r="I4" s="55" t="s">
        <v>126</v>
      </c>
      <c r="J4" s="55"/>
    </row>
    <row r="5" spans="9:10" ht="15.75">
      <c r="I5" s="54"/>
      <c r="J5" s="54"/>
    </row>
    <row r="6" ht="15.75">
      <c r="J6" s="1"/>
    </row>
    <row r="7" spans="1:10" ht="15.75">
      <c r="A7" s="67" t="s">
        <v>36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5.75">
      <c r="A8" s="68" t="s">
        <v>111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5.75">
      <c r="A9" s="69" t="s">
        <v>44</v>
      </c>
      <c r="B9" s="69"/>
      <c r="C9" s="69"/>
      <c r="D9" s="69"/>
      <c r="E9" s="69"/>
      <c r="F9" s="69"/>
      <c r="G9" s="69"/>
      <c r="H9" s="69"/>
      <c r="I9" s="69"/>
      <c r="J9" s="69"/>
    </row>
    <row r="10" spans="8:10" ht="15.75">
      <c r="H10" s="19"/>
      <c r="I10" s="18"/>
      <c r="J10" s="18"/>
    </row>
    <row r="11" ht="15.75">
      <c r="J11" s="1" t="s">
        <v>49</v>
      </c>
    </row>
    <row r="12" spans="1:10" ht="15.75">
      <c r="A12" s="59" t="s">
        <v>0</v>
      </c>
      <c r="B12" s="59"/>
      <c r="C12" s="59"/>
      <c r="D12" s="59"/>
      <c r="E12" s="59"/>
      <c r="F12" s="59"/>
      <c r="G12" s="59"/>
      <c r="H12" s="60"/>
      <c r="I12" s="63" t="s">
        <v>1</v>
      </c>
      <c r="J12" s="65" t="s">
        <v>2</v>
      </c>
    </row>
    <row r="13" spans="1:10" ht="15.75">
      <c r="A13" s="61"/>
      <c r="B13" s="61"/>
      <c r="C13" s="61"/>
      <c r="D13" s="61"/>
      <c r="E13" s="61"/>
      <c r="F13" s="61"/>
      <c r="G13" s="61"/>
      <c r="H13" s="62"/>
      <c r="I13" s="64"/>
      <c r="J13" s="66"/>
    </row>
    <row r="14" spans="1:10" ht="15.75">
      <c r="A14" s="57">
        <v>1</v>
      </c>
      <c r="B14" s="57"/>
      <c r="C14" s="57"/>
      <c r="D14" s="57"/>
      <c r="E14" s="57"/>
      <c r="F14" s="57"/>
      <c r="G14" s="57"/>
      <c r="H14" s="58"/>
      <c r="I14" s="4">
        <v>2</v>
      </c>
      <c r="J14" s="5">
        <v>3</v>
      </c>
    </row>
    <row r="15" spans="1:10" ht="0.75" customHeight="1">
      <c r="A15" s="53"/>
      <c r="B15" s="53"/>
      <c r="C15" s="53"/>
      <c r="D15" s="53"/>
      <c r="E15" s="53"/>
      <c r="F15" s="53"/>
      <c r="G15" s="53"/>
      <c r="H15" s="53"/>
      <c r="I15" s="2"/>
      <c r="J15" s="52"/>
    </row>
    <row r="16" spans="1:10" ht="18.75" customHeight="1" hidden="1">
      <c r="A16" s="26"/>
      <c r="H16" s="6"/>
      <c r="I16" s="34"/>
      <c r="J16" s="48"/>
    </row>
    <row r="17" spans="1:11" s="28" customFormat="1" ht="15.75">
      <c r="A17" s="35" t="s">
        <v>45</v>
      </c>
      <c r="B17" s="24"/>
      <c r="C17" s="24"/>
      <c r="D17" s="24"/>
      <c r="E17" s="24"/>
      <c r="F17" s="24"/>
      <c r="G17" s="24"/>
      <c r="H17" s="25"/>
      <c r="I17" s="32" t="s">
        <v>46</v>
      </c>
      <c r="J17" s="47">
        <f>J18</f>
        <v>12074.760690000001</v>
      </c>
      <c r="K17" s="15"/>
    </row>
    <row r="18" spans="1:10" ht="15.75">
      <c r="A18" s="17" t="s">
        <v>45</v>
      </c>
      <c r="B18" s="7">
        <v>1</v>
      </c>
      <c r="C18" s="7" t="s">
        <v>6</v>
      </c>
      <c r="D18" s="7" t="s">
        <v>6</v>
      </c>
      <c r="E18" s="7" t="s">
        <v>5</v>
      </c>
      <c r="F18" s="7" t="s">
        <v>6</v>
      </c>
      <c r="G18" s="7" t="s">
        <v>7</v>
      </c>
      <c r="H18" s="6" t="s">
        <v>5</v>
      </c>
      <c r="I18" s="3" t="s">
        <v>3</v>
      </c>
      <c r="J18" s="48">
        <f>SUM(J19:J28)</f>
        <v>12074.760690000001</v>
      </c>
    </row>
    <row r="19" spans="1:10" ht="78.75">
      <c r="A19" s="8" t="s">
        <v>45</v>
      </c>
      <c r="B19" s="8" t="s">
        <v>8</v>
      </c>
      <c r="C19" s="8" t="s">
        <v>9</v>
      </c>
      <c r="D19" s="8" t="s">
        <v>10</v>
      </c>
      <c r="E19" s="8" t="s">
        <v>13</v>
      </c>
      <c r="F19" s="8" t="s">
        <v>9</v>
      </c>
      <c r="G19" s="8" t="s">
        <v>7</v>
      </c>
      <c r="H19" s="11" t="s">
        <v>11</v>
      </c>
      <c r="I19" s="14" t="s">
        <v>56</v>
      </c>
      <c r="J19" s="48">
        <v>10227.57344</v>
      </c>
    </row>
    <row r="20" spans="1:10" ht="110.25">
      <c r="A20" s="8" t="s">
        <v>45</v>
      </c>
      <c r="B20" s="8" t="s">
        <v>8</v>
      </c>
      <c r="C20" s="8" t="s">
        <v>9</v>
      </c>
      <c r="D20" s="8" t="s">
        <v>10</v>
      </c>
      <c r="E20" s="8" t="s">
        <v>52</v>
      </c>
      <c r="F20" s="8" t="s">
        <v>9</v>
      </c>
      <c r="G20" s="8" t="s">
        <v>7</v>
      </c>
      <c r="H20" s="11" t="s">
        <v>11</v>
      </c>
      <c r="I20" s="3" t="s">
        <v>57</v>
      </c>
      <c r="J20" s="48">
        <v>56.2171</v>
      </c>
    </row>
    <row r="21" spans="1:10" ht="46.5" customHeight="1">
      <c r="A21" s="8" t="s">
        <v>45</v>
      </c>
      <c r="B21" s="8" t="s">
        <v>8</v>
      </c>
      <c r="C21" s="8" t="s">
        <v>9</v>
      </c>
      <c r="D21" s="8" t="s">
        <v>10</v>
      </c>
      <c r="E21" s="8" t="s">
        <v>18</v>
      </c>
      <c r="F21" s="8" t="s">
        <v>9</v>
      </c>
      <c r="G21" s="8" t="s">
        <v>7</v>
      </c>
      <c r="H21" s="11" t="s">
        <v>11</v>
      </c>
      <c r="I21" s="3" t="s">
        <v>58</v>
      </c>
      <c r="J21" s="48">
        <v>15.63002</v>
      </c>
    </row>
    <row r="22" spans="1:10" ht="0.75" customHeight="1">
      <c r="A22" s="8" t="s">
        <v>45</v>
      </c>
      <c r="B22" s="8" t="s">
        <v>8</v>
      </c>
      <c r="C22" s="8" t="s">
        <v>9</v>
      </c>
      <c r="D22" s="8" t="s">
        <v>10</v>
      </c>
      <c r="E22" s="8" t="s">
        <v>14</v>
      </c>
      <c r="F22" s="8" t="s">
        <v>9</v>
      </c>
      <c r="G22" s="8" t="s">
        <v>7</v>
      </c>
      <c r="H22" s="11" t="s">
        <v>11</v>
      </c>
      <c r="I22" s="3" t="s">
        <v>59</v>
      </c>
      <c r="J22" s="48"/>
    </row>
    <row r="23" spans="1:10" ht="27" customHeight="1">
      <c r="A23" s="17" t="s">
        <v>45</v>
      </c>
      <c r="B23" s="17" t="s">
        <v>8</v>
      </c>
      <c r="C23" s="17" t="s">
        <v>15</v>
      </c>
      <c r="D23" s="17" t="s">
        <v>16</v>
      </c>
      <c r="E23" s="17" t="s">
        <v>13</v>
      </c>
      <c r="F23" s="17" t="s">
        <v>9</v>
      </c>
      <c r="G23" s="17" t="s">
        <v>7</v>
      </c>
      <c r="H23" s="6" t="s">
        <v>11</v>
      </c>
      <c r="I23" s="3" t="s">
        <v>4</v>
      </c>
      <c r="J23" s="48">
        <v>110.04029</v>
      </c>
    </row>
    <row r="24" spans="1:10" ht="47.25" customHeight="1" hidden="1">
      <c r="A24" s="17" t="s">
        <v>45</v>
      </c>
      <c r="B24" s="17" t="s">
        <v>8</v>
      </c>
      <c r="C24" s="17" t="s">
        <v>15</v>
      </c>
      <c r="D24" s="17" t="s">
        <v>16</v>
      </c>
      <c r="E24" s="17" t="s">
        <v>52</v>
      </c>
      <c r="F24" s="17" t="s">
        <v>9</v>
      </c>
      <c r="G24" s="17" t="s">
        <v>7</v>
      </c>
      <c r="H24" s="6" t="s">
        <v>11</v>
      </c>
      <c r="I24" s="3" t="s">
        <v>54</v>
      </c>
      <c r="J24" s="48">
        <v>0</v>
      </c>
    </row>
    <row r="25" spans="1:10" ht="47.25">
      <c r="A25" s="17" t="s">
        <v>45</v>
      </c>
      <c r="B25" s="8" t="s">
        <v>8</v>
      </c>
      <c r="C25" s="8" t="s">
        <v>19</v>
      </c>
      <c r="D25" s="8" t="s">
        <v>9</v>
      </c>
      <c r="E25" s="8" t="s">
        <v>18</v>
      </c>
      <c r="F25" s="8" t="s">
        <v>22</v>
      </c>
      <c r="G25" s="8" t="s">
        <v>7</v>
      </c>
      <c r="H25" s="11" t="s">
        <v>11</v>
      </c>
      <c r="I25" s="3" t="s">
        <v>92</v>
      </c>
      <c r="J25" s="48">
        <v>546.04932</v>
      </c>
    </row>
    <row r="26" spans="1:10" ht="41.25" customHeight="1">
      <c r="A26" s="17" t="s">
        <v>45</v>
      </c>
      <c r="B26" s="8" t="s">
        <v>8</v>
      </c>
      <c r="C26" s="8" t="s">
        <v>19</v>
      </c>
      <c r="D26" s="8" t="s">
        <v>19</v>
      </c>
      <c r="E26" s="8" t="s">
        <v>26</v>
      </c>
      <c r="F26" s="8" t="s">
        <v>22</v>
      </c>
      <c r="G26" s="8" t="s">
        <v>7</v>
      </c>
      <c r="H26" s="11" t="s">
        <v>11</v>
      </c>
      <c r="I26" s="3" t="s">
        <v>93</v>
      </c>
      <c r="J26" s="48">
        <v>925.46979</v>
      </c>
    </row>
    <row r="27" spans="1:10" ht="37.5" customHeight="1">
      <c r="A27" s="17" t="s">
        <v>45</v>
      </c>
      <c r="B27" s="8" t="s">
        <v>8</v>
      </c>
      <c r="C27" s="8" t="s">
        <v>19</v>
      </c>
      <c r="D27" s="8" t="s">
        <v>19</v>
      </c>
      <c r="E27" s="8" t="s">
        <v>94</v>
      </c>
      <c r="F27" s="8" t="s">
        <v>22</v>
      </c>
      <c r="G27" s="8" t="s">
        <v>7</v>
      </c>
      <c r="H27" s="11" t="s">
        <v>11</v>
      </c>
      <c r="I27" s="3" t="s">
        <v>95</v>
      </c>
      <c r="J27" s="48">
        <v>193.60873</v>
      </c>
    </row>
    <row r="28" spans="1:10" ht="45" customHeight="1">
      <c r="A28" s="17" t="s">
        <v>45</v>
      </c>
      <c r="B28" s="8" t="s">
        <v>8</v>
      </c>
      <c r="C28" s="8" t="s">
        <v>113</v>
      </c>
      <c r="D28" s="8" t="s">
        <v>35</v>
      </c>
      <c r="E28" s="8" t="s">
        <v>114</v>
      </c>
      <c r="F28" s="8" t="s">
        <v>22</v>
      </c>
      <c r="G28" s="8" t="s">
        <v>7</v>
      </c>
      <c r="H28" s="11" t="s">
        <v>11</v>
      </c>
      <c r="I28" s="3" t="s">
        <v>115</v>
      </c>
      <c r="J28" s="48">
        <v>0.172</v>
      </c>
    </row>
    <row r="29" spans="2:10" ht="17.25" customHeight="1" hidden="1">
      <c r="B29" s="8"/>
      <c r="C29" s="8"/>
      <c r="D29" s="8"/>
      <c r="E29" s="8"/>
      <c r="F29" s="8"/>
      <c r="G29" s="8"/>
      <c r="H29" s="11"/>
      <c r="I29" s="3"/>
      <c r="J29" s="48"/>
    </row>
    <row r="30" spans="1:10" s="28" customFormat="1" ht="45" customHeight="1">
      <c r="A30" s="35" t="s">
        <v>47</v>
      </c>
      <c r="B30" s="24"/>
      <c r="C30" s="24"/>
      <c r="D30" s="24"/>
      <c r="E30" s="24"/>
      <c r="F30" s="24"/>
      <c r="G30" s="24"/>
      <c r="H30" s="27"/>
      <c r="I30" s="45" t="s">
        <v>69</v>
      </c>
      <c r="J30" s="49">
        <f>J31</f>
        <v>30.34757</v>
      </c>
    </row>
    <row r="31" spans="1:10" ht="15.75">
      <c r="A31" s="17" t="s">
        <v>47</v>
      </c>
      <c r="B31" s="7">
        <v>1</v>
      </c>
      <c r="C31" s="7" t="s">
        <v>6</v>
      </c>
      <c r="D31" s="7" t="s">
        <v>6</v>
      </c>
      <c r="E31" s="7" t="s">
        <v>5</v>
      </c>
      <c r="F31" s="7" t="s">
        <v>6</v>
      </c>
      <c r="G31" s="7" t="s">
        <v>7</v>
      </c>
      <c r="H31" s="6" t="s">
        <v>5</v>
      </c>
      <c r="I31" s="3" t="s">
        <v>3</v>
      </c>
      <c r="J31" s="48">
        <f>SUM(J32:J32)</f>
        <v>30.34757</v>
      </c>
    </row>
    <row r="32" spans="1:10" ht="87.75" customHeight="1">
      <c r="A32" s="17" t="s">
        <v>47</v>
      </c>
      <c r="B32" s="8" t="s">
        <v>8</v>
      </c>
      <c r="C32" s="8" t="s">
        <v>20</v>
      </c>
      <c r="D32" s="8" t="s">
        <v>15</v>
      </c>
      <c r="E32" s="8" t="s">
        <v>60</v>
      </c>
      <c r="F32" s="8" t="s">
        <v>22</v>
      </c>
      <c r="G32" s="8" t="s">
        <v>7</v>
      </c>
      <c r="H32" s="11" t="s">
        <v>21</v>
      </c>
      <c r="I32" s="37" t="s">
        <v>72</v>
      </c>
      <c r="J32" s="48">
        <v>30.34757</v>
      </c>
    </row>
    <row r="33" spans="1:10" ht="15.75">
      <c r="A33" s="8"/>
      <c r="B33" s="8"/>
      <c r="C33" s="8"/>
      <c r="D33" s="8"/>
      <c r="E33" s="8"/>
      <c r="F33" s="8"/>
      <c r="G33" s="8"/>
      <c r="H33" s="11"/>
      <c r="I33" s="3"/>
      <c r="J33" s="52"/>
    </row>
    <row r="34" spans="1:10" s="28" customFormat="1" ht="50.25" customHeight="1">
      <c r="A34" s="21" t="s">
        <v>55</v>
      </c>
      <c r="B34" s="21"/>
      <c r="C34" s="21"/>
      <c r="D34" s="21"/>
      <c r="E34" s="21"/>
      <c r="F34" s="21"/>
      <c r="G34" s="21"/>
      <c r="H34" s="22"/>
      <c r="I34" s="46" t="s">
        <v>125</v>
      </c>
      <c r="J34" s="47">
        <f>J35+J36+J37+J38+J39+J41+J43+J44+J46+J49</f>
        <v>2489.27093</v>
      </c>
    </row>
    <row r="35" spans="1:10" ht="97.5" customHeight="1">
      <c r="A35" s="17" t="s">
        <v>55</v>
      </c>
      <c r="B35" s="8" t="s">
        <v>8</v>
      </c>
      <c r="C35" s="8" t="s">
        <v>20</v>
      </c>
      <c r="D35" s="8" t="s">
        <v>15</v>
      </c>
      <c r="E35" s="8" t="s">
        <v>60</v>
      </c>
      <c r="F35" s="8" t="s">
        <v>22</v>
      </c>
      <c r="G35" s="8" t="s">
        <v>7</v>
      </c>
      <c r="H35" s="11" t="s">
        <v>21</v>
      </c>
      <c r="I35" s="36" t="s">
        <v>72</v>
      </c>
      <c r="J35" s="48">
        <v>588.58157</v>
      </c>
    </row>
    <row r="36" spans="1:10" ht="88.5" customHeight="1">
      <c r="A36" s="8" t="s">
        <v>55</v>
      </c>
      <c r="B36" s="8" t="s">
        <v>8</v>
      </c>
      <c r="C36" s="8" t="s">
        <v>20</v>
      </c>
      <c r="D36" s="8" t="s">
        <v>15</v>
      </c>
      <c r="E36" s="8" t="s">
        <v>37</v>
      </c>
      <c r="F36" s="8" t="s">
        <v>22</v>
      </c>
      <c r="G36" s="8" t="s">
        <v>7</v>
      </c>
      <c r="H36" s="11" t="s">
        <v>21</v>
      </c>
      <c r="I36" s="3" t="s">
        <v>96</v>
      </c>
      <c r="J36" s="48">
        <v>15.4672</v>
      </c>
    </row>
    <row r="37" spans="1:10" ht="88.5" customHeight="1">
      <c r="A37" s="8" t="s">
        <v>55</v>
      </c>
      <c r="B37" s="8" t="s">
        <v>8</v>
      </c>
      <c r="C37" s="8" t="s">
        <v>20</v>
      </c>
      <c r="D37" s="8" t="s">
        <v>15</v>
      </c>
      <c r="E37" s="8" t="s">
        <v>116</v>
      </c>
      <c r="F37" s="8" t="s">
        <v>22</v>
      </c>
      <c r="G37" s="8" t="s">
        <v>7</v>
      </c>
      <c r="H37" s="11" t="s">
        <v>21</v>
      </c>
      <c r="I37" s="3" t="s">
        <v>117</v>
      </c>
      <c r="J37" s="48">
        <v>438.88748</v>
      </c>
    </row>
    <row r="38" spans="1:10" ht="46.5" customHeight="1">
      <c r="A38" s="8" t="s">
        <v>55</v>
      </c>
      <c r="B38" s="8" t="s">
        <v>8</v>
      </c>
      <c r="C38" s="8" t="s">
        <v>20</v>
      </c>
      <c r="D38" s="8" t="s">
        <v>15</v>
      </c>
      <c r="E38" s="8" t="s">
        <v>74</v>
      </c>
      <c r="F38" s="8" t="s">
        <v>22</v>
      </c>
      <c r="G38" s="8" t="s">
        <v>7</v>
      </c>
      <c r="H38" s="11" t="s">
        <v>21</v>
      </c>
      <c r="I38" s="37" t="s">
        <v>97</v>
      </c>
      <c r="J38" s="48">
        <v>54.053</v>
      </c>
    </row>
    <row r="39" spans="1:10" ht="45.75" customHeight="1">
      <c r="A39" s="8" t="s">
        <v>55</v>
      </c>
      <c r="B39" s="8" t="s">
        <v>8</v>
      </c>
      <c r="C39" s="8" t="s">
        <v>22</v>
      </c>
      <c r="D39" s="8" t="s">
        <v>9</v>
      </c>
      <c r="E39" s="8" t="s">
        <v>61</v>
      </c>
      <c r="F39" s="8" t="s">
        <v>22</v>
      </c>
      <c r="G39" s="8" t="s">
        <v>7</v>
      </c>
      <c r="H39" s="11" t="s">
        <v>24</v>
      </c>
      <c r="I39" s="37" t="s">
        <v>98</v>
      </c>
      <c r="J39" s="48"/>
    </row>
    <row r="40" spans="1:10" ht="51.75" customHeight="1" hidden="1">
      <c r="A40" s="8" t="s">
        <v>55</v>
      </c>
      <c r="B40" s="8" t="s">
        <v>8</v>
      </c>
      <c r="C40" s="8" t="s">
        <v>22</v>
      </c>
      <c r="D40" s="8" t="s">
        <v>10</v>
      </c>
      <c r="E40" s="8" t="s">
        <v>99</v>
      </c>
      <c r="F40" s="8" t="s">
        <v>22</v>
      </c>
      <c r="G40" s="8" t="s">
        <v>7</v>
      </c>
      <c r="H40" s="11" t="s">
        <v>24</v>
      </c>
      <c r="I40" s="37" t="s">
        <v>100</v>
      </c>
      <c r="J40" s="48"/>
    </row>
    <row r="41" spans="1:10" ht="36.75" customHeight="1">
      <c r="A41" s="8" t="s">
        <v>55</v>
      </c>
      <c r="B41" s="8" t="s">
        <v>8</v>
      </c>
      <c r="C41" s="8" t="s">
        <v>22</v>
      </c>
      <c r="D41" s="8" t="s">
        <v>10</v>
      </c>
      <c r="E41" s="8" t="s">
        <v>61</v>
      </c>
      <c r="F41" s="8" t="s">
        <v>22</v>
      </c>
      <c r="G41" s="8" t="s">
        <v>7</v>
      </c>
      <c r="H41" s="11" t="s">
        <v>24</v>
      </c>
      <c r="I41" s="3" t="s">
        <v>101</v>
      </c>
      <c r="J41" s="48">
        <v>0.2</v>
      </c>
    </row>
    <row r="42" spans="1:10" ht="99" customHeight="1" hidden="1">
      <c r="A42" s="8" t="s">
        <v>55</v>
      </c>
      <c r="B42" s="8" t="s">
        <v>8</v>
      </c>
      <c r="C42" s="8" t="s">
        <v>25</v>
      </c>
      <c r="D42" s="8" t="s">
        <v>10</v>
      </c>
      <c r="E42" s="8" t="s">
        <v>114</v>
      </c>
      <c r="F42" s="8" t="s">
        <v>22</v>
      </c>
      <c r="G42" s="8" t="s">
        <v>7</v>
      </c>
      <c r="H42" s="11" t="s">
        <v>118</v>
      </c>
      <c r="I42" s="37" t="s">
        <v>119</v>
      </c>
      <c r="J42" s="48"/>
    </row>
    <row r="43" spans="1:10" ht="57" customHeight="1">
      <c r="A43" s="8" t="s">
        <v>55</v>
      </c>
      <c r="B43" s="8" t="s">
        <v>8</v>
      </c>
      <c r="C43" s="8" t="s">
        <v>25</v>
      </c>
      <c r="D43" s="8" t="s">
        <v>19</v>
      </c>
      <c r="E43" s="8" t="s">
        <v>60</v>
      </c>
      <c r="F43" s="8" t="s">
        <v>22</v>
      </c>
      <c r="G43" s="8" t="s">
        <v>7</v>
      </c>
      <c r="H43" s="11" t="s">
        <v>38</v>
      </c>
      <c r="I43" s="3" t="s">
        <v>73</v>
      </c>
      <c r="J43" s="48">
        <v>533.72138</v>
      </c>
    </row>
    <row r="44" spans="1:10" ht="89.25" customHeight="1">
      <c r="A44" s="8" t="s">
        <v>55</v>
      </c>
      <c r="B44" s="8" t="s">
        <v>8</v>
      </c>
      <c r="C44" s="8" t="s">
        <v>25</v>
      </c>
      <c r="D44" s="8" t="s">
        <v>19</v>
      </c>
      <c r="E44" s="8" t="s">
        <v>89</v>
      </c>
      <c r="F44" s="8" t="s">
        <v>22</v>
      </c>
      <c r="G44" s="8" t="s">
        <v>7</v>
      </c>
      <c r="H44" s="11" t="s">
        <v>38</v>
      </c>
      <c r="I44" s="37" t="s">
        <v>90</v>
      </c>
      <c r="J44" s="48">
        <v>14.6511</v>
      </c>
    </row>
    <row r="45" spans="1:10" ht="0.75" customHeight="1">
      <c r="A45" s="8" t="s">
        <v>55</v>
      </c>
      <c r="B45" s="8" t="s">
        <v>8</v>
      </c>
      <c r="C45" s="8" t="s">
        <v>70</v>
      </c>
      <c r="D45" s="8" t="s">
        <v>9</v>
      </c>
      <c r="E45" s="8" t="s">
        <v>23</v>
      </c>
      <c r="F45" s="8" t="s">
        <v>22</v>
      </c>
      <c r="G45" s="8" t="s">
        <v>7</v>
      </c>
      <c r="H45" s="11" t="s">
        <v>71</v>
      </c>
      <c r="I45" s="3" t="s">
        <v>102</v>
      </c>
      <c r="J45" s="48"/>
    </row>
    <row r="46" spans="1:10" ht="36.75" customHeight="1">
      <c r="A46" s="8" t="s">
        <v>55</v>
      </c>
      <c r="B46" s="8" t="s">
        <v>8</v>
      </c>
      <c r="C46" s="8" t="s">
        <v>70</v>
      </c>
      <c r="D46" s="8" t="s">
        <v>15</v>
      </c>
      <c r="E46" s="8" t="s">
        <v>23</v>
      </c>
      <c r="F46" s="8" t="s">
        <v>22</v>
      </c>
      <c r="G46" s="8" t="s">
        <v>7</v>
      </c>
      <c r="H46" s="11" t="s">
        <v>71</v>
      </c>
      <c r="I46" s="3" t="s">
        <v>103</v>
      </c>
      <c r="J46" s="48">
        <v>5.6257</v>
      </c>
    </row>
    <row r="47" spans="1:10" ht="54" customHeight="1" hidden="1">
      <c r="A47" s="8" t="s">
        <v>55</v>
      </c>
      <c r="B47" s="8" t="s">
        <v>27</v>
      </c>
      <c r="C47" s="8" t="s">
        <v>17</v>
      </c>
      <c r="D47" s="8" t="s">
        <v>15</v>
      </c>
      <c r="E47" s="8" t="s">
        <v>52</v>
      </c>
      <c r="F47" s="8" t="s">
        <v>22</v>
      </c>
      <c r="G47" s="8" t="s">
        <v>7</v>
      </c>
      <c r="H47" s="11" t="s">
        <v>71</v>
      </c>
      <c r="I47" s="3" t="s">
        <v>104</v>
      </c>
      <c r="J47" s="48"/>
    </row>
    <row r="48" spans="1:10" ht="0.75" customHeight="1">
      <c r="A48" s="8" t="s">
        <v>55</v>
      </c>
      <c r="B48" s="8" t="s">
        <v>27</v>
      </c>
      <c r="C48" s="8" t="s">
        <v>17</v>
      </c>
      <c r="D48" s="8" t="s">
        <v>15</v>
      </c>
      <c r="E48" s="8" t="s">
        <v>18</v>
      </c>
      <c r="F48" s="8" t="s">
        <v>22</v>
      </c>
      <c r="G48" s="8" t="s">
        <v>7</v>
      </c>
      <c r="H48" s="11" t="s">
        <v>71</v>
      </c>
      <c r="I48" s="3" t="s">
        <v>105</v>
      </c>
      <c r="J48" s="48"/>
    </row>
    <row r="49" spans="1:10" ht="50.25" customHeight="1">
      <c r="A49" s="8" t="s">
        <v>55</v>
      </c>
      <c r="B49" s="8" t="s">
        <v>27</v>
      </c>
      <c r="C49" s="8" t="s">
        <v>10</v>
      </c>
      <c r="D49" s="8" t="s">
        <v>10</v>
      </c>
      <c r="E49" s="8" t="s">
        <v>120</v>
      </c>
      <c r="F49" s="8" t="s">
        <v>22</v>
      </c>
      <c r="G49" s="8" t="s">
        <v>7</v>
      </c>
      <c r="H49" s="11" t="s">
        <v>28</v>
      </c>
      <c r="I49" s="3" t="s">
        <v>121</v>
      </c>
      <c r="J49" s="48">
        <v>838.0835</v>
      </c>
    </row>
    <row r="50" spans="1:10" ht="15.75">
      <c r="A50" s="8"/>
      <c r="B50" s="8"/>
      <c r="C50" s="8"/>
      <c r="D50" s="8"/>
      <c r="E50" s="8"/>
      <c r="F50" s="8"/>
      <c r="G50" s="8"/>
      <c r="H50" s="11"/>
      <c r="I50" s="3"/>
      <c r="J50" s="48"/>
    </row>
    <row r="51" spans="1:10" s="28" customFormat="1" ht="47.25">
      <c r="A51" s="26" t="s">
        <v>48</v>
      </c>
      <c r="B51" s="24"/>
      <c r="C51" s="24"/>
      <c r="D51" s="24"/>
      <c r="E51" s="24"/>
      <c r="F51" s="24"/>
      <c r="G51" s="24"/>
      <c r="H51" s="27"/>
      <c r="I51" s="30" t="s">
        <v>75</v>
      </c>
      <c r="J51" s="49">
        <f>J52</f>
        <v>70255.1825</v>
      </c>
    </row>
    <row r="52" spans="1:10" ht="15.75">
      <c r="A52" s="17" t="s">
        <v>48</v>
      </c>
      <c r="B52" s="7" t="s">
        <v>27</v>
      </c>
      <c r="C52" s="7" t="s">
        <v>6</v>
      </c>
      <c r="D52" s="7" t="s">
        <v>6</v>
      </c>
      <c r="E52" s="7" t="s">
        <v>5</v>
      </c>
      <c r="F52" s="7" t="s">
        <v>6</v>
      </c>
      <c r="G52" s="7" t="s">
        <v>7</v>
      </c>
      <c r="H52" s="6" t="s">
        <v>5</v>
      </c>
      <c r="I52" s="3" t="s">
        <v>3</v>
      </c>
      <c r="J52" s="50">
        <f>J53+J57+J74+J72</f>
        <v>70255.1825</v>
      </c>
    </row>
    <row r="53" spans="1:10" ht="31.5">
      <c r="A53" s="21" t="s">
        <v>5</v>
      </c>
      <c r="B53" s="21" t="s">
        <v>27</v>
      </c>
      <c r="C53" s="21" t="s">
        <v>10</v>
      </c>
      <c r="D53" s="21" t="s">
        <v>9</v>
      </c>
      <c r="E53" s="21" t="s">
        <v>5</v>
      </c>
      <c r="F53" s="21" t="s">
        <v>6</v>
      </c>
      <c r="G53" s="21" t="s">
        <v>7</v>
      </c>
      <c r="H53" s="22" t="s">
        <v>28</v>
      </c>
      <c r="I53" s="31" t="s">
        <v>88</v>
      </c>
      <c r="J53" s="50">
        <f>J54+J55</f>
        <v>11558</v>
      </c>
    </row>
    <row r="54" spans="1:10" s="23" customFormat="1" ht="31.5">
      <c r="A54" s="8" t="s">
        <v>48</v>
      </c>
      <c r="B54" s="8" t="s">
        <v>27</v>
      </c>
      <c r="C54" s="8" t="s">
        <v>10</v>
      </c>
      <c r="D54" s="8" t="s">
        <v>9</v>
      </c>
      <c r="E54" s="8" t="s">
        <v>29</v>
      </c>
      <c r="F54" s="8" t="s">
        <v>22</v>
      </c>
      <c r="G54" s="8" t="s">
        <v>7</v>
      </c>
      <c r="H54" s="11" t="s">
        <v>28</v>
      </c>
      <c r="I54" s="3" t="s">
        <v>106</v>
      </c>
      <c r="J54" s="51">
        <v>9063</v>
      </c>
    </row>
    <row r="55" spans="1:10" s="23" customFormat="1" ht="31.5">
      <c r="A55" s="38" t="s">
        <v>5</v>
      </c>
      <c r="B55" s="38" t="s">
        <v>27</v>
      </c>
      <c r="C55" s="38" t="s">
        <v>10</v>
      </c>
      <c r="D55" s="38" t="s">
        <v>9</v>
      </c>
      <c r="E55" s="38" t="s">
        <v>32</v>
      </c>
      <c r="F55" s="38" t="s">
        <v>6</v>
      </c>
      <c r="G55" s="38" t="s">
        <v>7</v>
      </c>
      <c r="H55" s="25" t="s">
        <v>28</v>
      </c>
      <c r="I55" s="31" t="s">
        <v>76</v>
      </c>
      <c r="J55" s="50">
        <f>J56</f>
        <v>2495</v>
      </c>
    </row>
    <row r="56" spans="1:10" s="23" customFormat="1" ht="31.5">
      <c r="A56" s="16" t="s">
        <v>48</v>
      </c>
      <c r="B56" s="16" t="s">
        <v>27</v>
      </c>
      <c r="C56" s="16" t="s">
        <v>10</v>
      </c>
      <c r="D56" s="16" t="s">
        <v>9</v>
      </c>
      <c r="E56" s="16" t="s">
        <v>32</v>
      </c>
      <c r="F56" s="16" t="s">
        <v>22</v>
      </c>
      <c r="G56" s="16" t="s">
        <v>7</v>
      </c>
      <c r="H56" s="6" t="s">
        <v>28</v>
      </c>
      <c r="I56" s="3" t="s">
        <v>107</v>
      </c>
      <c r="J56" s="51">
        <v>2495</v>
      </c>
    </row>
    <row r="57" spans="1:10" s="23" customFormat="1" ht="30" customHeight="1">
      <c r="A57" s="21" t="s">
        <v>5</v>
      </c>
      <c r="B57" s="21" t="s">
        <v>27</v>
      </c>
      <c r="C57" s="21" t="s">
        <v>10</v>
      </c>
      <c r="D57" s="21" t="s">
        <v>10</v>
      </c>
      <c r="E57" s="21" t="s">
        <v>5</v>
      </c>
      <c r="F57" s="21" t="s">
        <v>6</v>
      </c>
      <c r="G57" s="21" t="s">
        <v>7</v>
      </c>
      <c r="H57" s="22" t="s">
        <v>28</v>
      </c>
      <c r="I57" s="39" t="s">
        <v>77</v>
      </c>
      <c r="J57" s="50">
        <f>J61+J64+J68+J60</f>
        <v>57183.89168</v>
      </c>
    </row>
    <row r="58" spans="1:10" s="23" customFormat="1" ht="0.75" customHeight="1" hidden="1">
      <c r="A58" s="8" t="s">
        <v>5</v>
      </c>
      <c r="B58" s="8" t="s">
        <v>27</v>
      </c>
      <c r="C58" s="8" t="s">
        <v>10</v>
      </c>
      <c r="D58" s="8" t="s">
        <v>10</v>
      </c>
      <c r="E58" s="8" t="s">
        <v>39</v>
      </c>
      <c r="F58" s="8" t="s">
        <v>15</v>
      </c>
      <c r="G58" s="8" t="s">
        <v>7</v>
      </c>
      <c r="H58" s="11" t="s">
        <v>28</v>
      </c>
      <c r="I58" s="9" t="s">
        <v>50</v>
      </c>
      <c r="J58" s="51"/>
    </row>
    <row r="59" spans="1:10" s="23" customFormat="1" ht="67.5" customHeight="1" hidden="1">
      <c r="A59" s="21" t="s">
        <v>78</v>
      </c>
      <c r="B59" s="21" t="s">
        <v>51</v>
      </c>
      <c r="C59" s="21" t="s">
        <v>10</v>
      </c>
      <c r="D59" s="21" t="s">
        <v>10</v>
      </c>
      <c r="E59" s="21" t="s">
        <v>12</v>
      </c>
      <c r="F59" s="21" t="s">
        <v>6</v>
      </c>
      <c r="G59" s="21" t="s">
        <v>7</v>
      </c>
      <c r="H59" s="22" t="s">
        <v>28</v>
      </c>
      <c r="I59" s="40" t="s">
        <v>79</v>
      </c>
      <c r="J59" s="50">
        <f>J60</f>
        <v>1120.7</v>
      </c>
    </row>
    <row r="60" spans="1:10" s="23" customFormat="1" ht="48.75" customHeight="1">
      <c r="A60" s="8" t="s">
        <v>48</v>
      </c>
      <c r="B60" s="8" t="s">
        <v>27</v>
      </c>
      <c r="C60" s="8" t="s">
        <v>10</v>
      </c>
      <c r="D60" s="8" t="s">
        <v>10</v>
      </c>
      <c r="E60" s="8" t="s">
        <v>120</v>
      </c>
      <c r="F60" s="8" t="s">
        <v>22</v>
      </c>
      <c r="G60" s="8" t="s">
        <v>7</v>
      </c>
      <c r="H60" s="11" t="s">
        <v>28</v>
      </c>
      <c r="I60" s="3" t="s">
        <v>121</v>
      </c>
      <c r="J60" s="51">
        <v>1120.7</v>
      </c>
    </row>
    <row r="61" spans="1:10" s="23" customFormat="1" ht="99.75" customHeight="1">
      <c r="A61" s="21" t="s">
        <v>5</v>
      </c>
      <c r="B61" s="21" t="s">
        <v>27</v>
      </c>
      <c r="C61" s="21" t="s">
        <v>10</v>
      </c>
      <c r="D61" s="21" t="s">
        <v>10</v>
      </c>
      <c r="E61" s="21" t="s">
        <v>40</v>
      </c>
      <c r="F61" s="21" t="s">
        <v>6</v>
      </c>
      <c r="G61" s="21" t="s">
        <v>7</v>
      </c>
      <c r="H61" s="22" t="s">
        <v>28</v>
      </c>
      <c r="I61" s="43" t="s">
        <v>80</v>
      </c>
      <c r="J61" s="50">
        <f>J62+J63</f>
        <v>48411.58542</v>
      </c>
    </row>
    <row r="62" spans="1:10" s="23" customFormat="1" ht="78.75" hidden="1">
      <c r="A62" s="8" t="s">
        <v>5</v>
      </c>
      <c r="B62" s="8" t="s">
        <v>27</v>
      </c>
      <c r="C62" s="8" t="s">
        <v>10</v>
      </c>
      <c r="D62" s="8" t="s">
        <v>10</v>
      </c>
      <c r="E62" s="8" t="s">
        <v>40</v>
      </c>
      <c r="F62" s="8" t="s">
        <v>15</v>
      </c>
      <c r="G62" s="8" t="s">
        <v>41</v>
      </c>
      <c r="H62" s="11" t="s">
        <v>28</v>
      </c>
      <c r="I62" s="13" t="s">
        <v>42</v>
      </c>
      <c r="J62" s="51"/>
    </row>
    <row r="63" spans="1:10" s="23" customFormat="1" ht="31.5">
      <c r="A63" s="16" t="s">
        <v>48</v>
      </c>
      <c r="B63" s="8" t="s">
        <v>27</v>
      </c>
      <c r="C63" s="8" t="s">
        <v>10</v>
      </c>
      <c r="D63" s="8" t="s">
        <v>10</v>
      </c>
      <c r="E63" s="8" t="s">
        <v>40</v>
      </c>
      <c r="F63" s="8" t="s">
        <v>22</v>
      </c>
      <c r="G63" s="8" t="s">
        <v>63</v>
      </c>
      <c r="H63" s="11" t="s">
        <v>28</v>
      </c>
      <c r="I63" s="13" t="s">
        <v>108</v>
      </c>
      <c r="J63" s="51">
        <v>48411.58542</v>
      </c>
    </row>
    <row r="64" spans="1:10" s="23" customFormat="1" ht="32.25" customHeight="1">
      <c r="A64" s="21" t="s">
        <v>5</v>
      </c>
      <c r="B64" s="21" t="s">
        <v>27</v>
      </c>
      <c r="C64" s="21" t="s">
        <v>10</v>
      </c>
      <c r="D64" s="21" t="s">
        <v>10</v>
      </c>
      <c r="E64" s="21" t="s">
        <v>43</v>
      </c>
      <c r="F64" s="21" t="s">
        <v>6</v>
      </c>
      <c r="G64" s="21" t="s">
        <v>7</v>
      </c>
      <c r="H64" s="22" t="s">
        <v>28</v>
      </c>
      <c r="I64" s="39" t="s">
        <v>81</v>
      </c>
      <c r="J64" s="50">
        <f>J65</f>
        <v>2868.35468</v>
      </c>
    </row>
    <row r="65" spans="1:10" ht="45.75" customHeight="1">
      <c r="A65" s="8" t="s">
        <v>48</v>
      </c>
      <c r="B65" s="8" t="s">
        <v>27</v>
      </c>
      <c r="C65" s="8" t="s">
        <v>10</v>
      </c>
      <c r="D65" s="8" t="s">
        <v>10</v>
      </c>
      <c r="E65" s="8" t="s">
        <v>43</v>
      </c>
      <c r="F65" s="8" t="s">
        <v>22</v>
      </c>
      <c r="G65" s="8" t="s">
        <v>64</v>
      </c>
      <c r="H65" s="11" t="s">
        <v>28</v>
      </c>
      <c r="I65" s="13" t="s">
        <v>109</v>
      </c>
      <c r="J65" s="51">
        <v>2868.35468</v>
      </c>
    </row>
    <row r="66" spans="1:10" ht="63" hidden="1">
      <c r="A66" s="21" t="s">
        <v>48</v>
      </c>
      <c r="B66" s="21" t="s">
        <v>27</v>
      </c>
      <c r="C66" s="21" t="s">
        <v>10</v>
      </c>
      <c r="D66" s="21" t="s">
        <v>10</v>
      </c>
      <c r="E66" s="21" t="s">
        <v>65</v>
      </c>
      <c r="F66" s="21" t="s">
        <v>6</v>
      </c>
      <c r="G66" s="21" t="s">
        <v>7</v>
      </c>
      <c r="H66" s="22" t="s">
        <v>28</v>
      </c>
      <c r="I66" s="39" t="s">
        <v>82</v>
      </c>
      <c r="J66" s="50">
        <f>J67</f>
        <v>0</v>
      </c>
    </row>
    <row r="67" spans="1:10" ht="36.75" customHeight="1" hidden="1">
      <c r="A67" s="8" t="s">
        <v>48</v>
      </c>
      <c r="B67" s="8" t="s">
        <v>27</v>
      </c>
      <c r="C67" s="8" t="s">
        <v>10</v>
      </c>
      <c r="D67" s="8" t="s">
        <v>10</v>
      </c>
      <c r="E67" s="8" t="s">
        <v>66</v>
      </c>
      <c r="F67" s="8" t="s">
        <v>15</v>
      </c>
      <c r="G67" s="8" t="s">
        <v>7</v>
      </c>
      <c r="H67" s="11" t="s">
        <v>28</v>
      </c>
      <c r="I67" s="13" t="s">
        <v>83</v>
      </c>
      <c r="J67" s="51"/>
    </row>
    <row r="68" spans="1:10" ht="27.75" customHeight="1">
      <c r="A68" s="21" t="s">
        <v>5</v>
      </c>
      <c r="B68" s="21" t="s">
        <v>27</v>
      </c>
      <c r="C68" s="21" t="s">
        <v>10</v>
      </c>
      <c r="D68" s="21" t="s">
        <v>10</v>
      </c>
      <c r="E68" s="21" t="s">
        <v>30</v>
      </c>
      <c r="F68" s="21" t="s">
        <v>6</v>
      </c>
      <c r="G68" s="21" t="s">
        <v>7</v>
      </c>
      <c r="H68" s="22" t="s">
        <v>28</v>
      </c>
      <c r="I68" s="31" t="s">
        <v>84</v>
      </c>
      <c r="J68" s="50">
        <f>SUM(J69:J71)</f>
        <v>4783.25158</v>
      </c>
    </row>
    <row r="69" spans="1:10" ht="64.5" customHeight="1" hidden="1">
      <c r="A69" s="8" t="s">
        <v>5</v>
      </c>
      <c r="B69" s="8" t="s">
        <v>27</v>
      </c>
      <c r="C69" s="8" t="s">
        <v>10</v>
      </c>
      <c r="D69" s="8" t="s">
        <v>10</v>
      </c>
      <c r="E69" s="8" t="s">
        <v>30</v>
      </c>
      <c r="F69" s="8" t="s">
        <v>15</v>
      </c>
      <c r="G69" s="8" t="s">
        <v>33</v>
      </c>
      <c r="H69" s="11" t="s">
        <v>28</v>
      </c>
      <c r="I69" s="41" t="s">
        <v>62</v>
      </c>
      <c r="J69" s="51"/>
    </row>
    <row r="70" spans="1:10" ht="64.5" customHeight="1">
      <c r="A70" s="16" t="s">
        <v>48</v>
      </c>
      <c r="B70" s="8" t="s">
        <v>27</v>
      </c>
      <c r="C70" s="8" t="s">
        <v>10</v>
      </c>
      <c r="D70" s="8" t="s">
        <v>10</v>
      </c>
      <c r="E70" s="8" t="s">
        <v>30</v>
      </c>
      <c r="F70" s="8" t="s">
        <v>22</v>
      </c>
      <c r="G70" s="8" t="s">
        <v>67</v>
      </c>
      <c r="H70" s="11" t="s">
        <v>28</v>
      </c>
      <c r="I70" s="41" t="s">
        <v>85</v>
      </c>
      <c r="J70" s="51">
        <v>4783.25158</v>
      </c>
    </row>
    <row r="71" spans="1:10" ht="96.75" customHeight="1" hidden="1">
      <c r="A71" s="8" t="s">
        <v>5</v>
      </c>
      <c r="B71" s="8" t="s">
        <v>27</v>
      </c>
      <c r="C71" s="8" t="s">
        <v>10</v>
      </c>
      <c r="D71" s="8" t="s">
        <v>10</v>
      </c>
      <c r="E71" s="8" t="s">
        <v>30</v>
      </c>
      <c r="F71" s="8" t="s">
        <v>15</v>
      </c>
      <c r="G71" s="8" t="s">
        <v>6</v>
      </c>
      <c r="H71" s="11" t="s">
        <v>28</v>
      </c>
      <c r="I71" s="33" t="s">
        <v>53</v>
      </c>
      <c r="J71" s="51"/>
    </row>
    <row r="72" spans="1:10" ht="54.75" customHeight="1">
      <c r="A72" s="21" t="s">
        <v>5</v>
      </c>
      <c r="B72" s="21" t="s">
        <v>27</v>
      </c>
      <c r="C72" s="21" t="s">
        <v>10</v>
      </c>
      <c r="D72" s="21" t="s">
        <v>16</v>
      </c>
      <c r="E72" s="21" t="s">
        <v>122</v>
      </c>
      <c r="F72" s="21" t="s">
        <v>22</v>
      </c>
      <c r="G72" s="21" t="s">
        <v>7</v>
      </c>
      <c r="H72" s="22" t="s">
        <v>28</v>
      </c>
      <c r="I72" s="44" t="s">
        <v>123</v>
      </c>
      <c r="J72" s="51">
        <f>J73</f>
        <v>284</v>
      </c>
    </row>
    <row r="73" spans="1:10" ht="51.75" customHeight="1">
      <c r="A73" s="8" t="s">
        <v>48</v>
      </c>
      <c r="B73" s="8" t="s">
        <v>27</v>
      </c>
      <c r="C73" s="8" t="s">
        <v>10</v>
      </c>
      <c r="D73" s="8" t="s">
        <v>16</v>
      </c>
      <c r="E73" s="8" t="s">
        <v>122</v>
      </c>
      <c r="F73" s="8" t="s">
        <v>22</v>
      </c>
      <c r="G73" s="8" t="s">
        <v>7</v>
      </c>
      <c r="H73" s="11" t="s">
        <v>28</v>
      </c>
      <c r="I73" s="33" t="s">
        <v>123</v>
      </c>
      <c r="J73" s="51">
        <v>284</v>
      </c>
    </row>
    <row r="74" spans="1:10" ht="15.75">
      <c r="A74" s="21" t="s">
        <v>5</v>
      </c>
      <c r="B74" s="21" t="s">
        <v>27</v>
      </c>
      <c r="C74" s="21" t="s">
        <v>10</v>
      </c>
      <c r="D74" s="21" t="s">
        <v>35</v>
      </c>
      <c r="E74" s="21" t="s">
        <v>5</v>
      </c>
      <c r="F74" s="21" t="s">
        <v>6</v>
      </c>
      <c r="G74" s="21" t="s">
        <v>7</v>
      </c>
      <c r="H74" s="42" t="s">
        <v>28</v>
      </c>
      <c r="I74" s="40" t="s">
        <v>86</v>
      </c>
      <c r="J74" s="50">
        <f>J75+J78</f>
        <v>1229.29082</v>
      </c>
    </row>
    <row r="75" spans="1:10" ht="15.75" hidden="1">
      <c r="A75" s="16"/>
      <c r="B75" s="8"/>
      <c r="C75" s="8"/>
      <c r="D75" s="8"/>
      <c r="E75" s="8"/>
      <c r="F75" s="8"/>
      <c r="G75" s="8"/>
      <c r="H75" s="11"/>
      <c r="I75" s="29"/>
      <c r="J75" s="51"/>
    </row>
    <row r="76" spans="1:10" ht="33" hidden="1">
      <c r="A76" s="21" t="s">
        <v>5</v>
      </c>
      <c r="B76" s="21" t="s">
        <v>27</v>
      </c>
      <c r="C76" s="21" t="s">
        <v>10</v>
      </c>
      <c r="D76" s="21" t="s">
        <v>35</v>
      </c>
      <c r="E76" s="21" t="s">
        <v>30</v>
      </c>
      <c r="F76" s="21" t="s">
        <v>15</v>
      </c>
      <c r="G76" s="21" t="s">
        <v>33</v>
      </c>
      <c r="H76" s="22" t="s">
        <v>28</v>
      </c>
      <c r="I76" s="44" t="s">
        <v>68</v>
      </c>
      <c r="J76" s="50">
        <v>0</v>
      </c>
    </row>
    <row r="77" spans="1:10" ht="49.5" hidden="1">
      <c r="A77" s="8" t="s">
        <v>5</v>
      </c>
      <c r="B77" s="8" t="s">
        <v>27</v>
      </c>
      <c r="C77" s="8" t="s">
        <v>10</v>
      </c>
      <c r="D77" s="8" t="s">
        <v>35</v>
      </c>
      <c r="E77" s="8" t="s">
        <v>30</v>
      </c>
      <c r="F77" s="8" t="s">
        <v>15</v>
      </c>
      <c r="G77" s="8" t="s">
        <v>34</v>
      </c>
      <c r="H77" s="11" t="s">
        <v>28</v>
      </c>
      <c r="I77" s="33" t="s">
        <v>87</v>
      </c>
      <c r="J77" s="51">
        <v>0</v>
      </c>
    </row>
    <row r="78" spans="1:10" ht="47.25">
      <c r="A78" s="8" t="s">
        <v>48</v>
      </c>
      <c r="B78" s="8" t="s">
        <v>27</v>
      </c>
      <c r="C78" s="8" t="s">
        <v>10</v>
      </c>
      <c r="D78" s="8" t="s">
        <v>35</v>
      </c>
      <c r="E78" s="8" t="s">
        <v>30</v>
      </c>
      <c r="F78" s="8" t="s">
        <v>22</v>
      </c>
      <c r="G78" s="8" t="s">
        <v>31</v>
      </c>
      <c r="H78" s="11" t="s">
        <v>28</v>
      </c>
      <c r="I78" s="14" t="s">
        <v>124</v>
      </c>
      <c r="J78" s="51">
        <v>1229.29082</v>
      </c>
    </row>
    <row r="79" spans="8:10" ht="15.75">
      <c r="H79" s="12"/>
      <c r="I79" s="20"/>
      <c r="J79" s="20"/>
    </row>
    <row r="80" spans="8:10" ht="15.75">
      <c r="H80" s="12"/>
      <c r="I80" s="20"/>
      <c r="J80" s="20"/>
    </row>
    <row r="81" spans="8:10" ht="15.75">
      <c r="H81" s="12"/>
      <c r="I81" s="20"/>
      <c r="J81" s="20"/>
    </row>
    <row r="82" spans="8:10" ht="15.75">
      <c r="H82" s="12"/>
      <c r="I82" s="20"/>
      <c r="J82" s="20"/>
    </row>
    <row r="83" spans="8:10" ht="15.75">
      <c r="H83" s="12"/>
      <c r="I83" s="20"/>
      <c r="J83" s="20"/>
    </row>
    <row r="84" spans="8:10" ht="15.75">
      <c r="H84" s="12"/>
      <c r="I84" s="20"/>
      <c r="J84" s="20"/>
    </row>
    <row r="85" spans="8:10" ht="15.75">
      <c r="H85" s="12"/>
      <c r="I85" s="20"/>
      <c r="J85" s="20"/>
    </row>
    <row r="86" spans="8:10" ht="15.75">
      <c r="H86" s="12"/>
      <c r="I86" s="20"/>
      <c r="J86" s="20"/>
    </row>
    <row r="87" spans="8:10" ht="15.75">
      <c r="H87" s="12"/>
      <c r="I87" s="20"/>
      <c r="J87" s="20"/>
    </row>
    <row r="88" spans="8:10" ht="15.75">
      <c r="H88" s="12"/>
      <c r="I88" s="20"/>
      <c r="J88" s="20"/>
    </row>
    <row r="89" spans="8:10" ht="15.75">
      <c r="H89" s="12"/>
      <c r="I89" s="20"/>
      <c r="J89" s="20"/>
    </row>
    <row r="90" spans="8:10" ht="15.75">
      <c r="H90" s="12"/>
      <c r="I90" s="20"/>
      <c r="J90" s="20"/>
    </row>
    <row r="91" spans="8:10" ht="15.75">
      <c r="H91" s="12"/>
      <c r="I91" s="20"/>
      <c r="J91" s="20"/>
    </row>
    <row r="92" spans="8:10" ht="15.75">
      <c r="H92" s="12"/>
      <c r="I92" s="20"/>
      <c r="J92" s="20"/>
    </row>
    <row r="93" spans="8:10" ht="15.75">
      <c r="H93" s="12"/>
      <c r="I93" s="20"/>
      <c r="J93" s="20"/>
    </row>
    <row r="94" spans="8:10" ht="15.75">
      <c r="H94" s="12"/>
      <c r="I94" s="20"/>
      <c r="J94" s="20"/>
    </row>
    <row r="95" spans="8:10" ht="15.75">
      <c r="H95" s="12"/>
      <c r="I95" s="20"/>
      <c r="J95" s="20"/>
    </row>
    <row r="96" spans="8:10" ht="15.75">
      <c r="H96" s="12"/>
      <c r="I96" s="20"/>
      <c r="J96" s="20"/>
    </row>
    <row r="97" spans="8:10" ht="15.75">
      <c r="H97" s="12"/>
      <c r="I97" s="20"/>
      <c r="J97" s="20"/>
    </row>
    <row r="98" spans="8:10" ht="15.75">
      <c r="H98" s="12"/>
      <c r="I98" s="20"/>
      <c r="J98" s="20"/>
    </row>
    <row r="99" spans="8:10" ht="15.75">
      <c r="H99" s="12"/>
      <c r="I99" s="20"/>
      <c r="J99" s="20"/>
    </row>
    <row r="100" spans="8:10" ht="15.75">
      <c r="H100" s="12"/>
      <c r="I100" s="20"/>
      <c r="J100" s="20"/>
    </row>
    <row r="101" spans="8:10" ht="15.75">
      <c r="H101" s="12"/>
      <c r="I101" s="20"/>
      <c r="J101" s="20"/>
    </row>
    <row r="102" spans="8:10" ht="15.75">
      <c r="H102" s="12"/>
      <c r="I102" s="20"/>
      <c r="J102" s="20"/>
    </row>
    <row r="103" spans="8:10" ht="15.75">
      <c r="H103" s="12"/>
      <c r="I103" s="20"/>
      <c r="J103" s="20"/>
    </row>
    <row r="104" spans="8:10" ht="15.75">
      <c r="H104" s="12"/>
      <c r="I104" s="20"/>
      <c r="J104" s="20"/>
    </row>
    <row r="105" spans="8:10" ht="15.75">
      <c r="H105" s="12"/>
      <c r="I105" s="20"/>
      <c r="J105" s="20"/>
    </row>
    <row r="106" spans="8:10" ht="15.75">
      <c r="H106" s="12"/>
      <c r="I106" s="20"/>
      <c r="J106" s="20"/>
    </row>
    <row r="107" spans="8:10" ht="15.75">
      <c r="H107" s="12"/>
      <c r="I107" s="20"/>
      <c r="J107" s="20"/>
    </row>
    <row r="108" spans="8:10" ht="15.75">
      <c r="H108" s="12"/>
      <c r="I108" s="20"/>
      <c r="J108" s="20"/>
    </row>
    <row r="109" spans="8:10" ht="15.75">
      <c r="H109" s="12"/>
      <c r="I109" s="20"/>
      <c r="J109" s="20"/>
    </row>
    <row r="110" spans="8:10" ht="15.75">
      <c r="H110" s="12"/>
      <c r="I110" s="20"/>
      <c r="J110" s="20"/>
    </row>
    <row r="111" spans="8:10" ht="15.75">
      <c r="H111" s="12"/>
      <c r="I111" s="20"/>
      <c r="J111" s="20"/>
    </row>
    <row r="112" spans="8:10" ht="15.75">
      <c r="H112" s="12"/>
      <c r="I112" s="20"/>
      <c r="J112" s="20"/>
    </row>
    <row r="113" spans="8:10" ht="15.75">
      <c r="H113" s="12"/>
      <c r="I113" s="20"/>
      <c r="J113" s="20"/>
    </row>
    <row r="114" spans="8:10" ht="15.75">
      <c r="H114" s="12"/>
      <c r="I114" s="20"/>
      <c r="J114" s="20"/>
    </row>
    <row r="115" spans="8:10" ht="15.75">
      <c r="H115" s="12"/>
      <c r="I115" s="20"/>
      <c r="J115" s="20"/>
    </row>
    <row r="116" spans="8:10" ht="15.75">
      <c r="H116" s="12"/>
      <c r="I116" s="20"/>
      <c r="J116" s="20"/>
    </row>
    <row r="117" spans="8:10" ht="15.75">
      <c r="H117" s="12"/>
      <c r="I117" s="20"/>
      <c r="J117" s="20"/>
    </row>
    <row r="118" spans="8:10" ht="15.75">
      <c r="H118" s="12"/>
      <c r="I118" s="20"/>
      <c r="J118" s="20"/>
    </row>
    <row r="119" spans="8:10" ht="15.75">
      <c r="H119" s="12"/>
      <c r="I119" s="20"/>
      <c r="J119" s="20"/>
    </row>
    <row r="120" spans="8:10" ht="15.75">
      <c r="H120" s="12"/>
      <c r="I120" s="20"/>
      <c r="J120" s="20"/>
    </row>
    <row r="121" spans="8:10" ht="15.75">
      <c r="H121" s="12"/>
      <c r="I121" s="20"/>
      <c r="J121" s="20"/>
    </row>
    <row r="122" spans="8:10" ht="15.75">
      <c r="H122" s="12"/>
      <c r="I122" s="20"/>
      <c r="J122" s="20"/>
    </row>
    <row r="123" spans="8:10" ht="15.75">
      <c r="H123" s="12"/>
      <c r="I123" s="20"/>
      <c r="J123" s="20"/>
    </row>
    <row r="124" spans="8:10" ht="15.75">
      <c r="H124" s="12"/>
      <c r="I124" s="20"/>
      <c r="J124" s="20"/>
    </row>
    <row r="125" spans="8:10" ht="15.75">
      <c r="H125" s="12"/>
      <c r="I125" s="20"/>
      <c r="J125" s="20"/>
    </row>
    <row r="126" spans="8:10" ht="15.75">
      <c r="H126" s="12"/>
      <c r="I126" s="20"/>
      <c r="J126" s="20"/>
    </row>
    <row r="127" spans="8:10" ht="15.75">
      <c r="H127" s="12"/>
      <c r="I127" s="20"/>
      <c r="J127" s="20"/>
    </row>
    <row r="128" spans="8:10" ht="15.75">
      <c r="H128" s="12"/>
      <c r="I128" s="20"/>
      <c r="J128" s="20"/>
    </row>
    <row r="129" spans="8:10" ht="15.75">
      <c r="H129" s="12"/>
      <c r="I129" s="20"/>
      <c r="J129" s="20"/>
    </row>
    <row r="130" spans="8:10" ht="15.75">
      <c r="H130" s="12"/>
      <c r="I130" s="20"/>
      <c r="J130" s="20"/>
    </row>
    <row r="131" spans="8:10" ht="15.75">
      <c r="H131" s="12"/>
      <c r="I131" s="20"/>
      <c r="J131" s="20"/>
    </row>
    <row r="132" spans="8:10" ht="15.75">
      <c r="H132" s="12"/>
      <c r="I132" s="20"/>
      <c r="J132" s="20"/>
    </row>
    <row r="133" spans="8:10" ht="15.75">
      <c r="H133" s="12"/>
      <c r="I133" s="20"/>
      <c r="J133" s="20"/>
    </row>
    <row r="134" spans="8:10" ht="15.75">
      <c r="H134" s="12"/>
      <c r="I134" s="20"/>
      <c r="J134" s="20"/>
    </row>
    <row r="135" spans="8:10" ht="15.75">
      <c r="H135" s="12"/>
      <c r="I135" s="20"/>
      <c r="J135" s="20"/>
    </row>
    <row r="136" spans="8:10" ht="15.75">
      <c r="H136" s="12"/>
      <c r="I136" s="20"/>
      <c r="J136" s="20"/>
    </row>
    <row r="137" spans="8:10" ht="15.75">
      <c r="H137" s="12"/>
      <c r="I137" s="20"/>
      <c r="J137" s="20"/>
    </row>
    <row r="138" spans="8:10" ht="15.75">
      <c r="H138" s="12"/>
      <c r="I138" s="20"/>
      <c r="J138" s="20"/>
    </row>
    <row r="139" spans="8:10" ht="15.75">
      <c r="H139" s="12"/>
      <c r="I139" s="20"/>
      <c r="J139" s="20"/>
    </row>
    <row r="140" spans="8:10" ht="15.75">
      <c r="H140" s="12"/>
      <c r="I140" s="20"/>
      <c r="J140" s="20"/>
    </row>
    <row r="141" spans="8:10" ht="15.75">
      <c r="H141" s="12"/>
      <c r="I141" s="20"/>
      <c r="J141" s="20"/>
    </row>
    <row r="142" spans="8:10" ht="15.75">
      <c r="H142" s="12"/>
      <c r="I142" s="20"/>
      <c r="J142" s="20"/>
    </row>
    <row r="143" spans="8:10" ht="15.75">
      <c r="H143" s="12"/>
      <c r="I143" s="20"/>
      <c r="J143" s="20"/>
    </row>
    <row r="144" spans="8:10" ht="15.75">
      <c r="H144" s="12"/>
      <c r="I144" s="20"/>
      <c r="J144" s="20"/>
    </row>
    <row r="145" spans="8:10" ht="15.75">
      <c r="H145" s="12"/>
      <c r="I145" s="20"/>
      <c r="J145" s="20"/>
    </row>
    <row r="146" spans="8:10" ht="15.75">
      <c r="H146" s="12"/>
      <c r="I146" s="20"/>
      <c r="J146" s="20"/>
    </row>
    <row r="147" spans="8:10" ht="15.75">
      <c r="H147" s="12"/>
      <c r="I147" s="20"/>
      <c r="J147" s="20"/>
    </row>
    <row r="148" spans="8:10" ht="15.75">
      <c r="H148" s="12"/>
      <c r="I148" s="20"/>
      <c r="J148" s="20"/>
    </row>
    <row r="149" spans="8:10" ht="15.75">
      <c r="H149" s="12"/>
      <c r="I149" s="20"/>
      <c r="J149" s="20"/>
    </row>
    <row r="150" spans="8:10" ht="15.75">
      <c r="H150" s="12"/>
      <c r="I150" s="20"/>
      <c r="J150" s="20"/>
    </row>
    <row r="151" spans="8:10" ht="15.75">
      <c r="H151" s="12"/>
      <c r="I151" s="20"/>
      <c r="J151" s="20"/>
    </row>
    <row r="152" spans="8:10" ht="15.75">
      <c r="H152" s="12"/>
      <c r="I152" s="20"/>
      <c r="J152" s="20"/>
    </row>
    <row r="153" spans="8:10" ht="15.75">
      <c r="H153" s="12"/>
      <c r="I153" s="20"/>
      <c r="J153" s="20"/>
    </row>
    <row r="154" spans="8:10" ht="15.75">
      <c r="H154" s="12"/>
      <c r="I154" s="20"/>
      <c r="J154" s="20"/>
    </row>
    <row r="155" spans="8:10" ht="15.75">
      <c r="H155" s="12"/>
      <c r="I155" s="20"/>
      <c r="J155" s="20"/>
    </row>
    <row r="156" spans="8:10" ht="15.75">
      <c r="H156" s="12"/>
      <c r="I156" s="20"/>
      <c r="J156" s="20"/>
    </row>
    <row r="157" spans="8:10" ht="15.75">
      <c r="H157" s="12"/>
      <c r="I157" s="20"/>
      <c r="J157" s="20"/>
    </row>
    <row r="158" spans="8:10" ht="15.75">
      <c r="H158" s="12"/>
      <c r="I158" s="20"/>
      <c r="J158" s="20"/>
    </row>
    <row r="159" spans="8:10" ht="15.75">
      <c r="H159" s="12"/>
      <c r="I159" s="20"/>
      <c r="J159" s="20"/>
    </row>
    <row r="160" spans="8:10" ht="15.75">
      <c r="H160" s="12"/>
      <c r="I160" s="20"/>
      <c r="J160" s="20"/>
    </row>
    <row r="161" spans="8:10" ht="15.75">
      <c r="H161" s="12"/>
      <c r="I161" s="20"/>
      <c r="J161" s="20"/>
    </row>
    <row r="162" spans="8:10" ht="15.75">
      <c r="H162" s="12"/>
      <c r="I162" s="20"/>
      <c r="J162" s="20"/>
    </row>
    <row r="163" spans="8:10" ht="15.75">
      <c r="H163" s="12"/>
      <c r="I163" s="20"/>
      <c r="J163" s="20"/>
    </row>
    <row r="164" spans="8:10" ht="15.75">
      <c r="H164" s="12"/>
      <c r="I164" s="20"/>
      <c r="J164" s="20"/>
    </row>
    <row r="165" spans="8:10" ht="15.75">
      <c r="H165" s="12"/>
      <c r="I165" s="20"/>
      <c r="J165" s="20"/>
    </row>
    <row r="166" spans="8:10" ht="15.75">
      <c r="H166" s="12"/>
      <c r="I166" s="20"/>
      <c r="J166" s="20"/>
    </row>
    <row r="167" spans="8:10" ht="15.75">
      <c r="H167" s="12"/>
      <c r="I167" s="20"/>
      <c r="J167" s="20"/>
    </row>
    <row r="168" spans="8:10" ht="15.75">
      <c r="H168" s="12"/>
      <c r="I168" s="20"/>
      <c r="J168" s="20"/>
    </row>
    <row r="169" spans="8:10" ht="15.75">
      <c r="H169" s="12"/>
      <c r="I169" s="20"/>
      <c r="J169" s="20"/>
    </row>
    <row r="170" spans="8:10" ht="15.75">
      <c r="H170" s="12"/>
      <c r="I170" s="20"/>
      <c r="J170" s="20"/>
    </row>
    <row r="171" spans="8:10" ht="15.75">
      <c r="H171" s="12"/>
      <c r="I171" s="20"/>
      <c r="J171" s="20"/>
    </row>
    <row r="172" spans="8:10" ht="15.75">
      <c r="H172" s="12"/>
      <c r="I172" s="20"/>
      <c r="J172" s="20"/>
    </row>
    <row r="173" spans="8:10" ht="15.75">
      <c r="H173" s="12"/>
      <c r="I173" s="20"/>
      <c r="J173" s="20"/>
    </row>
    <row r="174" spans="8:10" ht="15.75">
      <c r="H174" s="12"/>
      <c r="I174" s="20"/>
      <c r="J174" s="20"/>
    </row>
    <row r="175" spans="8:10" ht="15.75">
      <c r="H175" s="12"/>
      <c r="I175" s="20"/>
      <c r="J175" s="20"/>
    </row>
    <row r="176" spans="8:10" ht="15.75">
      <c r="H176" s="12"/>
      <c r="I176" s="20"/>
      <c r="J176" s="20"/>
    </row>
    <row r="177" spans="8:10" ht="15.75">
      <c r="H177" s="12"/>
      <c r="I177" s="20"/>
      <c r="J177" s="20"/>
    </row>
    <row r="178" spans="8:10" ht="15.75">
      <c r="H178" s="12"/>
      <c r="I178" s="20"/>
      <c r="J178" s="20"/>
    </row>
    <row r="179" spans="8:10" ht="15.75">
      <c r="H179" s="12"/>
      <c r="I179" s="20"/>
      <c r="J179" s="20"/>
    </row>
    <row r="180" spans="8:10" ht="15.75">
      <c r="H180" s="12"/>
      <c r="I180" s="20"/>
      <c r="J180" s="20"/>
    </row>
    <row r="181" spans="8:10" ht="15.75">
      <c r="H181" s="12"/>
      <c r="I181" s="20"/>
      <c r="J181" s="20"/>
    </row>
    <row r="182" spans="8:10" ht="15.75">
      <c r="H182" s="12"/>
      <c r="I182" s="20"/>
      <c r="J182" s="20"/>
    </row>
    <row r="183" spans="8:10" ht="15.75">
      <c r="H183" s="12"/>
      <c r="I183" s="20"/>
      <c r="J183" s="20"/>
    </row>
    <row r="184" spans="8:10" ht="15.75">
      <c r="H184" s="12"/>
      <c r="I184" s="20"/>
      <c r="J184" s="20"/>
    </row>
    <row r="185" spans="8:10" ht="15.75">
      <c r="H185" s="12"/>
      <c r="I185" s="20"/>
      <c r="J185" s="20"/>
    </row>
    <row r="186" spans="8:10" ht="15.75">
      <c r="H186" s="12"/>
      <c r="I186" s="20"/>
      <c r="J186" s="20"/>
    </row>
    <row r="187" spans="8:10" ht="15.75">
      <c r="H187" s="12"/>
      <c r="I187" s="20"/>
      <c r="J187" s="20"/>
    </row>
    <row r="188" spans="8:10" ht="15.75">
      <c r="H188" s="12"/>
      <c r="I188" s="20"/>
      <c r="J188" s="20"/>
    </row>
    <row r="189" spans="8:10" ht="15.75">
      <c r="H189" s="12"/>
      <c r="I189" s="20"/>
      <c r="J189" s="20"/>
    </row>
    <row r="190" spans="8:10" ht="15.75">
      <c r="H190" s="12"/>
      <c r="I190" s="20"/>
      <c r="J190" s="20"/>
    </row>
    <row r="191" spans="8:10" ht="15.75">
      <c r="H191" s="12"/>
      <c r="I191" s="20"/>
      <c r="J191" s="20"/>
    </row>
    <row r="192" spans="8:10" ht="15.75">
      <c r="H192" s="12"/>
      <c r="I192" s="20"/>
      <c r="J192" s="20"/>
    </row>
    <row r="193" spans="8:10" ht="15.75">
      <c r="H193" s="12"/>
      <c r="I193" s="20"/>
      <c r="J193" s="20"/>
    </row>
    <row r="194" spans="8:10" ht="15.75">
      <c r="H194" s="12"/>
      <c r="I194" s="20"/>
      <c r="J194" s="20"/>
    </row>
    <row r="195" spans="8:10" ht="15.75">
      <c r="H195" s="12"/>
      <c r="I195" s="20"/>
      <c r="J195" s="20"/>
    </row>
    <row r="196" spans="8:10" ht="15.75">
      <c r="H196" s="12"/>
      <c r="I196" s="20"/>
      <c r="J196" s="20"/>
    </row>
    <row r="197" spans="8:10" ht="15.75">
      <c r="H197" s="12"/>
      <c r="I197" s="20"/>
      <c r="J197" s="20"/>
    </row>
    <row r="198" spans="8:10" ht="15.75">
      <c r="H198" s="12"/>
      <c r="I198" s="20"/>
      <c r="J198" s="20"/>
    </row>
    <row r="199" spans="8:10" ht="15.75">
      <c r="H199" s="12"/>
      <c r="I199" s="20"/>
      <c r="J199" s="20"/>
    </row>
    <row r="200" spans="8:10" ht="15.75">
      <c r="H200" s="12"/>
      <c r="I200" s="20"/>
      <c r="J200" s="20"/>
    </row>
    <row r="201" spans="8:10" ht="15.75">
      <c r="H201" s="12"/>
      <c r="I201" s="20"/>
      <c r="J201" s="20"/>
    </row>
    <row r="202" spans="8:10" ht="15.75">
      <c r="H202" s="12"/>
      <c r="I202" s="20"/>
      <c r="J202" s="20"/>
    </row>
    <row r="203" spans="8:10" ht="15.75">
      <c r="H203" s="12"/>
      <c r="I203" s="20"/>
      <c r="J203" s="20"/>
    </row>
    <row r="204" spans="8:10" ht="15.75">
      <c r="H204" s="12"/>
      <c r="I204" s="20"/>
      <c r="J204" s="20"/>
    </row>
    <row r="205" spans="8:10" ht="15.75">
      <c r="H205" s="12"/>
      <c r="I205" s="20"/>
      <c r="J205" s="20"/>
    </row>
    <row r="206" spans="8:10" ht="15.75">
      <c r="H206" s="12"/>
      <c r="I206" s="20"/>
      <c r="J206" s="20"/>
    </row>
    <row r="207" spans="8:10" ht="15.75">
      <c r="H207" s="12"/>
      <c r="I207" s="20"/>
      <c r="J207" s="20"/>
    </row>
    <row r="208" spans="8:10" ht="15.75">
      <c r="H208" s="12"/>
      <c r="I208" s="20"/>
      <c r="J208" s="20"/>
    </row>
    <row r="209" spans="8:10" ht="15.75">
      <c r="H209" s="12"/>
      <c r="I209" s="20"/>
      <c r="J209" s="20"/>
    </row>
    <row r="210" spans="8:10" ht="15.75">
      <c r="H210" s="12"/>
      <c r="I210" s="20"/>
      <c r="J210" s="20"/>
    </row>
    <row r="211" spans="8:10" ht="15.75">
      <c r="H211" s="12"/>
      <c r="I211" s="20"/>
      <c r="J211" s="20"/>
    </row>
    <row r="212" spans="8:10" ht="15.75">
      <c r="H212" s="12"/>
      <c r="I212" s="20"/>
      <c r="J212" s="20"/>
    </row>
    <row r="213" spans="8:10" ht="15.75">
      <c r="H213" s="12"/>
      <c r="I213" s="20"/>
      <c r="J213" s="20"/>
    </row>
    <row r="214" spans="8:10" ht="15.75">
      <c r="H214" s="12"/>
      <c r="I214" s="20"/>
      <c r="J214" s="20"/>
    </row>
    <row r="215" spans="8:10" ht="15.75">
      <c r="H215" s="12"/>
      <c r="I215" s="20"/>
      <c r="J215" s="20"/>
    </row>
    <row r="216" spans="8:10" ht="15.75">
      <c r="H216" s="12"/>
      <c r="I216" s="20"/>
      <c r="J216" s="20"/>
    </row>
    <row r="217" spans="8:10" ht="15.75">
      <c r="H217" s="12"/>
      <c r="I217" s="20"/>
      <c r="J217" s="20"/>
    </row>
    <row r="218" spans="8:10" ht="15.75">
      <c r="H218" s="12"/>
      <c r="I218" s="20"/>
      <c r="J218" s="20"/>
    </row>
    <row r="219" spans="8:10" ht="15.75">
      <c r="H219" s="12"/>
      <c r="I219" s="20"/>
      <c r="J219" s="20"/>
    </row>
    <row r="220" spans="8:10" ht="15.75">
      <c r="H220" s="12"/>
      <c r="I220" s="20"/>
      <c r="J220" s="20"/>
    </row>
    <row r="221" spans="8:10" ht="15.75">
      <c r="H221" s="12"/>
      <c r="I221" s="20"/>
      <c r="J221" s="20"/>
    </row>
    <row r="222" spans="8:10" ht="15.75">
      <c r="H222" s="12"/>
      <c r="I222" s="20"/>
      <c r="J222" s="20"/>
    </row>
    <row r="223" spans="8:10" ht="15.75">
      <c r="H223" s="12"/>
      <c r="I223" s="20"/>
      <c r="J223" s="20"/>
    </row>
    <row r="224" spans="8:10" ht="15.75">
      <c r="H224" s="12"/>
      <c r="I224" s="20"/>
      <c r="J224" s="20"/>
    </row>
    <row r="225" spans="8:10" ht="15.75">
      <c r="H225" s="12"/>
      <c r="I225" s="20"/>
      <c r="J225" s="20"/>
    </row>
    <row r="226" spans="8:10" ht="15.75">
      <c r="H226" s="12"/>
      <c r="I226" s="20"/>
      <c r="J226" s="20"/>
    </row>
    <row r="227" spans="8:10" ht="15.75">
      <c r="H227" s="12"/>
      <c r="I227" s="20"/>
      <c r="J227" s="20"/>
    </row>
    <row r="228" spans="8:10" ht="15.75">
      <c r="H228" s="12"/>
      <c r="I228" s="20"/>
      <c r="J228" s="20"/>
    </row>
    <row r="229" spans="8:10" ht="15.75">
      <c r="H229" s="12"/>
      <c r="I229" s="20"/>
      <c r="J229" s="20"/>
    </row>
    <row r="230" spans="8:10" ht="15.75">
      <c r="H230" s="12"/>
      <c r="I230" s="20"/>
      <c r="J230" s="20"/>
    </row>
    <row r="231" spans="8:10" ht="15.75">
      <c r="H231" s="12"/>
      <c r="I231" s="20"/>
      <c r="J231" s="20"/>
    </row>
    <row r="232" spans="8:10" ht="15.75">
      <c r="H232" s="12"/>
      <c r="I232" s="20"/>
      <c r="J232" s="20"/>
    </row>
    <row r="233" spans="8:10" ht="15.75">
      <c r="H233" s="12"/>
      <c r="I233" s="20"/>
      <c r="J233" s="20"/>
    </row>
    <row r="234" spans="8:10" ht="15.75">
      <c r="H234" s="12"/>
      <c r="I234" s="20"/>
      <c r="J234" s="20"/>
    </row>
    <row r="235" spans="8:10" ht="15.75">
      <c r="H235" s="12"/>
      <c r="I235" s="20"/>
      <c r="J235" s="20"/>
    </row>
    <row r="236" spans="8:10" ht="15.75">
      <c r="H236" s="12"/>
      <c r="I236" s="20"/>
      <c r="J236" s="20"/>
    </row>
    <row r="237" spans="8:10" ht="15.75">
      <c r="H237" s="12"/>
      <c r="I237" s="20"/>
      <c r="J237" s="20"/>
    </row>
    <row r="238" spans="8:10" ht="15.75">
      <c r="H238" s="12"/>
      <c r="I238" s="20"/>
      <c r="J238" s="20"/>
    </row>
    <row r="239" spans="8:10" ht="15.75">
      <c r="H239" s="12"/>
      <c r="I239" s="20"/>
      <c r="J239" s="20"/>
    </row>
    <row r="240" spans="8:10" ht="15.75">
      <c r="H240" s="12"/>
      <c r="I240" s="20"/>
      <c r="J240" s="20"/>
    </row>
    <row r="241" spans="8:10" ht="15.75">
      <c r="H241" s="12"/>
      <c r="I241" s="20"/>
      <c r="J241" s="20"/>
    </row>
    <row r="242" spans="8:10" ht="15.75">
      <c r="H242" s="12"/>
      <c r="I242" s="20"/>
      <c r="J242" s="20"/>
    </row>
    <row r="243" spans="8:10" ht="15.75">
      <c r="H243" s="12"/>
      <c r="I243" s="20"/>
      <c r="J243" s="20"/>
    </row>
    <row r="244" spans="8:10" ht="15.75">
      <c r="H244" s="12"/>
      <c r="I244" s="20"/>
      <c r="J244" s="20"/>
    </row>
    <row r="245" spans="8:10" ht="15.75">
      <c r="H245" s="12"/>
      <c r="I245" s="20"/>
      <c r="J245" s="20"/>
    </row>
    <row r="246" spans="8:10" ht="15.75">
      <c r="H246" s="12"/>
      <c r="I246" s="20"/>
      <c r="J246" s="20"/>
    </row>
    <row r="247" spans="8:10" ht="15.75">
      <c r="H247" s="12"/>
      <c r="I247" s="20"/>
      <c r="J247" s="20"/>
    </row>
    <row r="248" spans="8:10" ht="15.75">
      <c r="H248" s="12"/>
      <c r="I248" s="20"/>
      <c r="J248" s="20"/>
    </row>
    <row r="249" spans="8:10" ht="15.75">
      <c r="H249" s="12"/>
      <c r="I249" s="20"/>
      <c r="J249" s="20"/>
    </row>
    <row r="250" spans="8:10" ht="15.75">
      <c r="H250" s="12"/>
      <c r="I250" s="20"/>
      <c r="J250" s="20"/>
    </row>
    <row r="251" spans="8:10" ht="15.75">
      <c r="H251" s="12"/>
      <c r="I251" s="20"/>
      <c r="J251" s="20"/>
    </row>
    <row r="252" spans="8:10" ht="15.75">
      <c r="H252" s="12"/>
      <c r="I252" s="20"/>
      <c r="J252" s="20"/>
    </row>
    <row r="253" spans="8:10" ht="15.75">
      <c r="H253" s="12"/>
      <c r="I253" s="20"/>
      <c r="J253" s="20"/>
    </row>
    <row r="254" spans="8:10" ht="15.75">
      <c r="H254" s="12"/>
      <c r="I254" s="20"/>
      <c r="J254" s="20"/>
    </row>
    <row r="255" spans="8:10" ht="15.75">
      <c r="H255" s="12"/>
      <c r="I255" s="20"/>
      <c r="J255" s="20"/>
    </row>
    <row r="256" spans="8:10" ht="15.75">
      <c r="H256" s="12"/>
      <c r="I256" s="20"/>
      <c r="J256" s="20"/>
    </row>
    <row r="257" spans="8:10" ht="15.75">
      <c r="H257" s="12"/>
      <c r="I257" s="20"/>
      <c r="J257" s="20"/>
    </row>
    <row r="258" spans="8:10" ht="15.75">
      <c r="H258" s="12"/>
      <c r="I258" s="20"/>
      <c r="J258" s="20"/>
    </row>
    <row r="259" spans="8:10" ht="15.75">
      <c r="H259" s="12"/>
      <c r="I259" s="20"/>
      <c r="J259" s="20"/>
    </row>
    <row r="260" spans="8:10" ht="15.75">
      <c r="H260" s="12"/>
      <c r="I260" s="20"/>
      <c r="J260" s="20"/>
    </row>
    <row r="261" spans="8:10" ht="15.75">
      <c r="H261" s="12"/>
      <c r="I261" s="20"/>
      <c r="J261" s="20"/>
    </row>
    <row r="262" spans="8:10" ht="15.75">
      <c r="H262" s="12"/>
      <c r="I262" s="20"/>
      <c r="J262" s="20"/>
    </row>
    <row r="263" spans="8:10" ht="15.75">
      <c r="H263" s="12"/>
      <c r="I263" s="20"/>
      <c r="J263" s="20"/>
    </row>
    <row r="264" spans="8:10" ht="15.75">
      <c r="H264" s="12"/>
      <c r="I264" s="20"/>
      <c r="J264" s="20"/>
    </row>
    <row r="265" spans="8:10" ht="15.75">
      <c r="H265" s="12"/>
      <c r="I265" s="20"/>
      <c r="J265" s="20"/>
    </row>
    <row r="266" spans="8:10" ht="15.75">
      <c r="H266" s="12"/>
      <c r="I266" s="20"/>
      <c r="J266" s="20"/>
    </row>
    <row r="267" spans="8:10" ht="15.75">
      <c r="H267" s="12"/>
      <c r="I267" s="20"/>
      <c r="J267" s="20"/>
    </row>
    <row r="268" spans="8:10" ht="15.75">
      <c r="H268" s="12"/>
      <c r="I268" s="20"/>
      <c r="J268" s="20"/>
    </row>
    <row r="269" spans="8:10" ht="15.75">
      <c r="H269" s="12"/>
      <c r="I269" s="20"/>
      <c r="J269" s="20"/>
    </row>
    <row r="270" spans="8:10" ht="15.75">
      <c r="H270" s="12"/>
      <c r="I270" s="20"/>
      <c r="J270" s="20"/>
    </row>
    <row r="271" spans="8:10" ht="15.75">
      <c r="H271" s="12"/>
      <c r="I271" s="20"/>
      <c r="J271" s="20"/>
    </row>
    <row r="272" spans="8:10" ht="15.75">
      <c r="H272" s="12"/>
      <c r="I272" s="20"/>
      <c r="J272" s="20"/>
    </row>
    <row r="273" spans="8:10" ht="15.75">
      <c r="H273" s="12"/>
      <c r="I273" s="20"/>
      <c r="J273" s="20"/>
    </row>
    <row r="274" spans="8:10" ht="15.75">
      <c r="H274" s="12"/>
      <c r="I274" s="20"/>
      <c r="J274" s="20"/>
    </row>
    <row r="275" spans="8:10" ht="15.75">
      <c r="H275" s="12"/>
      <c r="I275" s="20"/>
      <c r="J275" s="20"/>
    </row>
    <row r="276" spans="8:10" ht="15.75">
      <c r="H276" s="12"/>
      <c r="I276" s="20"/>
      <c r="J276" s="20"/>
    </row>
    <row r="277" spans="8:10" ht="15.75">
      <c r="H277" s="12"/>
      <c r="I277" s="20"/>
      <c r="J277" s="20"/>
    </row>
    <row r="278" spans="8:10" ht="15.75">
      <c r="H278" s="12"/>
      <c r="I278" s="20"/>
      <c r="J278" s="20"/>
    </row>
    <row r="279" spans="8:10" ht="15.75">
      <c r="H279" s="12"/>
      <c r="I279" s="20"/>
      <c r="J279" s="20"/>
    </row>
    <row r="280" spans="8:10" ht="15.75">
      <c r="H280" s="12"/>
      <c r="I280" s="20"/>
      <c r="J280" s="20"/>
    </row>
    <row r="281" spans="8:10" ht="15.75">
      <c r="H281" s="12"/>
      <c r="I281" s="20"/>
      <c r="J281" s="20"/>
    </row>
    <row r="282" spans="8:10" ht="15.75">
      <c r="H282" s="12"/>
      <c r="I282" s="20"/>
      <c r="J282" s="20"/>
    </row>
    <row r="283" spans="8:10" ht="15.75">
      <c r="H283" s="12"/>
      <c r="I283" s="20"/>
      <c r="J283" s="20"/>
    </row>
    <row r="284" spans="8:10" ht="15.75">
      <c r="H284" s="12"/>
      <c r="I284" s="20"/>
      <c r="J284" s="20"/>
    </row>
    <row r="285" spans="8:10" ht="15.75">
      <c r="H285" s="12"/>
      <c r="I285" s="20"/>
      <c r="J285" s="20"/>
    </row>
    <row r="286" spans="8:10" ht="15.75">
      <c r="H286" s="12"/>
      <c r="I286" s="20"/>
      <c r="J286" s="20"/>
    </row>
    <row r="287" spans="8:10" ht="15.75">
      <c r="H287" s="12"/>
      <c r="I287" s="20"/>
      <c r="J287" s="20"/>
    </row>
    <row r="288" spans="8:10" ht="15.75">
      <c r="H288" s="12"/>
      <c r="I288" s="20"/>
      <c r="J288" s="20"/>
    </row>
    <row r="289" spans="8:10" ht="15.75">
      <c r="H289" s="12"/>
      <c r="I289" s="20"/>
      <c r="J289" s="20"/>
    </row>
    <row r="290" spans="8:10" ht="15.75">
      <c r="H290" s="12"/>
      <c r="I290" s="20"/>
      <c r="J290" s="20"/>
    </row>
    <row r="291" spans="8:10" ht="15.75">
      <c r="H291" s="12"/>
      <c r="I291" s="20"/>
      <c r="J291" s="20"/>
    </row>
    <row r="292" spans="8:10" ht="15.75">
      <c r="H292" s="12"/>
      <c r="I292" s="20"/>
      <c r="J292" s="20"/>
    </row>
    <row r="293" spans="8:10" ht="15.75">
      <c r="H293" s="12"/>
      <c r="I293" s="20"/>
      <c r="J293" s="20"/>
    </row>
    <row r="294" spans="8:10" ht="15.75">
      <c r="H294" s="12"/>
      <c r="I294" s="20"/>
      <c r="J294" s="20"/>
    </row>
    <row r="295" spans="8:10" ht="15.75">
      <c r="H295" s="12"/>
      <c r="I295" s="20"/>
      <c r="J295" s="20"/>
    </row>
    <row r="296" spans="8:10" ht="15.75">
      <c r="H296" s="12"/>
      <c r="I296" s="20"/>
      <c r="J296" s="20"/>
    </row>
    <row r="297" spans="8:10" ht="15.75">
      <c r="H297" s="12"/>
      <c r="I297" s="20"/>
      <c r="J297" s="20"/>
    </row>
    <row r="298" spans="8:10" ht="15.75">
      <c r="H298" s="12"/>
      <c r="I298" s="20"/>
      <c r="J298" s="20"/>
    </row>
    <row r="299" spans="8:10" ht="15.75">
      <c r="H299" s="12"/>
      <c r="I299" s="20"/>
      <c r="J299" s="20"/>
    </row>
    <row r="300" spans="8:10" ht="15.75">
      <c r="H300" s="12"/>
      <c r="I300" s="20"/>
      <c r="J300" s="20"/>
    </row>
    <row r="301" spans="8:10" ht="15.75">
      <c r="H301" s="12"/>
      <c r="I301" s="20"/>
      <c r="J301" s="20"/>
    </row>
    <row r="302" spans="8:10" ht="15.75">
      <c r="H302" s="12"/>
      <c r="I302" s="20"/>
      <c r="J302" s="20"/>
    </row>
    <row r="303" spans="8:10" ht="15.75">
      <c r="H303" s="12"/>
      <c r="I303" s="20"/>
      <c r="J303" s="20"/>
    </row>
    <row r="304" spans="8:10" ht="15.75">
      <c r="H304" s="12"/>
      <c r="I304" s="20"/>
      <c r="J304" s="20"/>
    </row>
    <row r="305" spans="8:10" ht="15.75">
      <c r="H305" s="12"/>
      <c r="I305" s="20"/>
      <c r="J305" s="20"/>
    </row>
    <row r="306" spans="8:10" ht="15.75">
      <c r="H306" s="12"/>
      <c r="I306" s="20"/>
      <c r="J306" s="20"/>
    </row>
    <row r="307" spans="8:10" ht="15.75">
      <c r="H307" s="12"/>
      <c r="I307" s="20"/>
      <c r="J307" s="20"/>
    </row>
    <row r="308" spans="8:10" ht="15.75">
      <c r="H308" s="12"/>
      <c r="I308" s="20"/>
      <c r="J308" s="20"/>
    </row>
    <row r="309" spans="8:10" ht="15.75">
      <c r="H309" s="12"/>
      <c r="I309" s="20"/>
      <c r="J309" s="20"/>
    </row>
    <row r="310" spans="8:10" ht="15.75">
      <c r="H310" s="12"/>
      <c r="I310" s="20"/>
      <c r="J310" s="20"/>
    </row>
    <row r="311" spans="8:10" ht="15.75">
      <c r="H311" s="12"/>
      <c r="I311" s="20"/>
      <c r="J311" s="20"/>
    </row>
    <row r="312" spans="8:10" ht="15.75">
      <c r="H312" s="12"/>
      <c r="I312" s="20"/>
      <c r="J312" s="20"/>
    </row>
    <row r="313" spans="8:10" ht="15.75">
      <c r="H313" s="12"/>
      <c r="I313" s="20"/>
      <c r="J313" s="20"/>
    </row>
    <row r="314" spans="8:10" ht="15.75">
      <c r="H314" s="12"/>
      <c r="I314" s="20"/>
      <c r="J314" s="20"/>
    </row>
    <row r="315" spans="8:10" ht="15.75">
      <c r="H315" s="12"/>
      <c r="I315" s="20"/>
      <c r="J315" s="20"/>
    </row>
    <row r="316" spans="8:10" ht="15.75">
      <c r="H316" s="12"/>
      <c r="I316" s="20"/>
      <c r="J316" s="20"/>
    </row>
    <row r="317" spans="8:10" ht="15.75">
      <c r="H317" s="12"/>
      <c r="I317" s="20"/>
      <c r="J317" s="20"/>
    </row>
    <row r="318" spans="8:10" ht="15.75">
      <c r="H318" s="12"/>
      <c r="I318" s="20"/>
      <c r="J318" s="20"/>
    </row>
    <row r="319" spans="8:10" ht="15.75">
      <c r="H319" s="12"/>
      <c r="I319" s="20"/>
      <c r="J319" s="20"/>
    </row>
    <row r="320" spans="8:10" ht="15.75">
      <c r="H320" s="12"/>
      <c r="I320" s="20"/>
      <c r="J320" s="20"/>
    </row>
    <row r="321" spans="8:10" ht="15.75">
      <c r="H321" s="12"/>
      <c r="I321" s="20"/>
      <c r="J321" s="20"/>
    </row>
    <row r="322" spans="8:10" ht="15.75">
      <c r="H322" s="12"/>
      <c r="I322" s="20"/>
      <c r="J322" s="20"/>
    </row>
    <row r="323" spans="8:10" ht="15.75">
      <c r="H323" s="12"/>
      <c r="I323" s="20"/>
      <c r="J323" s="20"/>
    </row>
    <row r="324" spans="8:10" ht="15.75">
      <c r="H324" s="12"/>
      <c r="I324" s="20"/>
      <c r="J324" s="20"/>
    </row>
    <row r="325" spans="8:10" ht="15.75">
      <c r="H325" s="12"/>
      <c r="I325" s="20"/>
      <c r="J325" s="20"/>
    </row>
    <row r="326" spans="8:10" ht="15.75">
      <c r="H326" s="12"/>
      <c r="I326" s="20"/>
      <c r="J326" s="20"/>
    </row>
    <row r="327" spans="8:10" ht="15.75">
      <c r="H327" s="12"/>
      <c r="I327" s="20"/>
      <c r="J327" s="20"/>
    </row>
    <row r="328" spans="8:10" ht="15.75">
      <c r="H328" s="12"/>
      <c r="I328" s="20"/>
      <c r="J328" s="20"/>
    </row>
    <row r="329" spans="8:10" ht="15.75">
      <c r="H329" s="12"/>
      <c r="I329" s="20"/>
      <c r="J329" s="20"/>
    </row>
    <row r="330" spans="8:10" ht="15.75">
      <c r="H330" s="12"/>
      <c r="I330" s="20"/>
      <c r="J330" s="20"/>
    </row>
    <row r="331" spans="8:10" ht="15.75">
      <c r="H331" s="12"/>
      <c r="I331" s="20"/>
      <c r="J331" s="20"/>
    </row>
    <row r="332" spans="8:10" ht="15.75">
      <c r="H332" s="12"/>
      <c r="I332" s="20"/>
      <c r="J332" s="20"/>
    </row>
    <row r="333" spans="8:10" ht="15.75">
      <c r="H333" s="12"/>
      <c r="I333" s="20"/>
      <c r="J333" s="20"/>
    </row>
    <row r="334" spans="8:10" ht="15.75">
      <c r="H334" s="12"/>
      <c r="I334" s="20"/>
      <c r="J334" s="20"/>
    </row>
    <row r="335" spans="8:10" ht="15.75">
      <c r="H335" s="12"/>
      <c r="I335" s="20"/>
      <c r="J335" s="20"/>
    </row>
    <row r="336" spans="8:10" ht="15.75">
      <c r="H336" s="12"/>
      <c r="I336" s="20"/>
      <c r="J336" s="20"/>
    </row>
    <row r="337" spans="8:10" ht="15.75">
      <c r="H337" s="12"/>
      <c r="I337" s="20"/>
      <c r="J337" s="20"/>
    </row>
    <row r="338" spans="8:10" ht="15.75">
      <c r="H338" s="12"/>
      <c r="I338" s="20"/>
      <c r="J338" s="20"/>
    </row>
    <row r="339" spans="8:10" ht="15.75">
      <c r="H339" s="12"/>
      <c r="I339" s="20"/>
      <c r="J339" s="20"/>
    </row>
    <row r="340" spans="8:10" ht="15.75">
      <c r="H340" s="12"/>
      <c r="I340" s="20"/>
      <c r="J340" s="20"/>
    </row>
    <row r="341" spans="8:10" ht="15.75">
      <c r="H341" s="12"/>
      <c r="I341" s="20"/>
      <c r="J341" s="20"/>
    </row>
    <row r="342" spans="8:10" ht="15.75">
      <c r="H342" s="12"/>
      <c r="I342" s="20"/>
      <c r="J342" s="20"/>
    </row>
    <row r="343" spans="8:10" ht="15.75">
      <c r="H343" s="12"/>
      <c r="I343" s="20"/>
      <c r="J343" s="20"/>
    </row>
    <row r="344" spans="8:10" ht="15.75">
      <c r="H344" s="12"/>
      <c r="I344" s="20"/>
      <c r="J344" s="20"/>
    </row>
    <row r="345" spans="8:10" ht="15.75">
      <c r="H345" s="12"/>
      <c r="I345" s="20"/>
      <c r="J345" s="20"/>
    </row>
    <row r="346" spans="8:10" ht="15.75">
      <c r="H346" s="12"/>
      <c r="I346" s="20"/>
      <c r="J346" s="20"/>
    </row>
    <row r="347" spans="8:10" ht="15.75">
      <c r="H347" s="12"/>
      <c r="I347" s="20"/>
      <c r="J347" s="20"/>
    </row>
    <row r="348" spans="8:10" ht="15.75">
      <c r="H348" s="12"/>
      <c r="I348" s="20"/>
      <c r="J348" s="20"/>
    </row>
    <row r="349" spans="8:10" ht="15.75">
      <c r="H349" s="12"/>
      <c r="I349" s="20"/>
      <c r="J349" s="20"/>
    </row>
    <row r="350" spans="8:10" ht="15.75">
      <c r="H350" s="12"/>
      <c r="I350" s="20"/>
      <c r="J350" s="20"/>
    </row>
    <row r="351" spans="8:10" ht="15.75">
      <c r="H351" s="12"/>
      <c r="I351" s="20"/>
      <c r="J351" s="20"/>
    </row>
    <row r="352" spans="8:10" ht="15.75">
      <c r="H352" s="12"/>
      <c r="I352" s="20"/>
      <c r="J352" s="20"/>
    </row>
    <row r="353" spans="8:10" ht="15.75">
      <c r="H353" s="12"/>
      <c r="I353" s="20"/>
      <c r="J353" s="20"/>
    </row>
    <row r="354" spans="8:10" ht="15.75">
      <c r="H354" s="12"/>
      <c r="I354" s="20"/>
      <c r="J354" s="20"/>
    </row>
    <row r="355" spans="8:10" ht="15.75">
      <c r="H355" s="12"/>
      <c r="I355" s="20"/>
      <c r="J355" s="20"/>
    </row>
    <row r="356" spans="8:10" ht="15.75">
      <c r="H356" s="12"/>
      <c r="I356" s="20"/>
      <c r="J356" s="20"/>
    </row>
    <row r="357" spans="8:10" ht="15.75">
      <c r="H357" s="12"/>
      <c r="I357" s="20"/>
      <c r="J357" s="20"/>
    </row>
    <row r="358" spans="8:10" ht="15.75">
      <c r="H358" s="12"/>
      <c r="I358" s="20"/>
      <c r="J358" s="20"/>
    </row>
    <row r="359" spans="8:10" ht="15.75">
      <c r="H359" s="12"/>
      <c r="I359" s="20"/>
      <c r="J359" s="20"/>
    </row>
    <row r="360" spans="8:10" ht="15.75">
      <c r="H360" s="12"/>
      <c r="I360" s="20"/>
      <c r="J360" s="20"/>
    </row>
    <row r="361" spans="8:10" ht="15.75">
      <c r="H361" s="12"/>
      <c r="I361" s="20"/>
      <c r="J361" s="20"/>
    </row>
    <row r="362" spans="8:10" ht="15.75">
      <c r="H362" s="12"/>
      <c r="I362" s="20"/>
      <c r="J362" s="20"/>
    </row>
    <row r="363" spans="8:10" ht="15.75">
      <c r="H363" s="12"/>
      <c r="I363" s="20"/>
      <c r="J363" s="20"/>
    </row>
    <row r="364" spans="8:10" ht="15.75">
      <c r="H364" s="12"/>
      <c r="I364" s="20"/>
      <c r="J364" s="20"/>
    </row>
    <row r="365" spans="8:10" ht="15.75">
      <c r="H365" s="12"/>
      <c r="I365" s="20"/>
      <c r="J365" s="20"/>
    </row>
    <row r="366" spans="8:10" ht="15.75">
      <c r="H366" s="12"/>
      <c r="I366" s="20"/>
      <c r="J366" s="20"/>
    </row>
    <row r="367" spans="8:10" ht="15.75">
      <c r="H367" s="12"/>
      <c r="I367" s="20"/>
      <c r="J367" s="20"/>
    </row>
    <row r="368" spans="8:10" ht="15.75">
      <c r="H368" s="12"/>
      <c r="I368" s="20"/>
      <c r="J368" s="20"/>
    </row>
    <row r="369" spans="8:10" ht="15.75">
      <c r="H369" s="12"/>
      <c r="I369" s="20"/>
      <c r="J369" s="20"/>
    </row>
    <row r="370" spans="8:10" ht="15.75">
      <c r="H370" s="12"/>
      <c r="I370" s="20"/>
      <c r="J370" s="20"/>
    </row>
    <row r="371" spans="8:10" ht="15.75">
      <c r="H371" s="12"/>
      <c r="I371" s="20"/>
      <c r="J371" s="20"/>
    </row>
    <row r="372" spans="8:10" ht="15.75">
      <c r="H372" s="12"/>
      <c r="I372" s="20"/>
      <c r="J372" s="20"/>
    </row>
    <row r="373" spans="8:10" ht="15.75">
      <c r="H373" s="12"/>
      <c r="I373" s="20"/>
      <c r="J373" s="20"/>
    </row>
    <row r="374" spans="8:10" ht="15.75">
      <c r="H374" s="12"/>
      <c r="I374" s="20"/>
      <c r="J374" s="20"/>
    </row>
    <row r="375" spans="8:10" ht="15.75">
      <c r="H375" s="12"/>
      <c r="I375" s="20"/>
      <c r="J375" s="20"/>
    </row>
    <row r="376" spans="8:10" ht="15.75">
      <c r="H376" s="12"/>
      <c r="I376" s="20"/>
      <c r="J376" s="20"/>
    </row>
    <row r="377" spans="8:10" ht="15.75">
      <c r="H377" s="12"/>
      <c r="I377" s="20"/>
      <c r="J377" s="20"/>
    </row>
    <row r="378" spans="8:10" ht="15.75">
      <c r="H378" s="12"/>
      <c r="I378" s="20"/>
      <c r="J378" s="20"/>
    </row>
    <row r="379" spans="8:10" ht="15.75">
      <c r="H379" s="12"/>
      <c r="I379" s="20"/>
      <c r="J379" s="20"/>
    </row>
    <row r="380" spans="8:10" ht="15.75">
      <c r="H380" s="12"/>
      <c r="I380" s="20"/>
      <c r="J380" s="20"/>
    </row>
    <row r="381" spans="8:10" ht="15.75">
      <c r="H381" s="12"/>
      <c r="I381" s="20"/>
      <c r="J381" s="20"/>
    </row>
    <row r="382" spans="8:10" ht="15.75">
      <c r="H382" s="12"/>
      <c r="I382" s="20"/>
      <c r="J382" s="20"/>
    </row>
    <row r="383" spans="8:10" ht="15.75">
      <c r="H383" s="12"/>
      <c r="I383" s="20"/>
      <c r="J383" s="20"/>
    </row>
    <row r="384" spans="8:10" ht="15.75">
      <c r="H384" s="12"/>
      <c r="I384" s="20"/>
      <c r="J384" s="20"/>
    </row>
    <row r="385" spans="8:10" ht="15.75">
      <c r="H385" s="12"/>
      <c r="I385" s="20"/>
      <c r="J385" s="20"/>
    </row>
    <row r="386" spans="8:10" ht="15.75">
      <c r="H386" s="12"/>
      <c r="I386" s="20"/>
      <c r="J386" s="20"/>
    </row>
    <row r="387" spans="8:10" ht="15.75">
      <c r="H387" s="12"/>
      <c r="I387" s="20"/>
      <c r="J387" s="20"/>
    </row>
    <row r="388" spans="8:10" ht="15.75">
      <c r="H388" s="12"/>
      <c r="I388" s="20"/>
      <c r="J388" s="20"/>
    </row>
    <row r="389" spans="8:10" ht="15.75">
      <c r="H389" s="12"/>
      <c r="I389" s="20"/>
      <c r="J389" s="20"/>
    </row>
    <row r="390" spans="8:10" ht="15.75">
      <c r="H390" s="12"/>
      <c r="I390" s="20"/>
      <c r="J390" s="20"/>
    </row>
    <row r="391" spans="8:10" ht="15.75">
      <c r="H391" s="12"/>
      <c r="I391" s="20"/>
      <c r="J391" s="20"/>
    </row>
    <row r="392" spans="8:10" ht="15.75">
      <c r="H392" s="12"/>
      <c r="I392" s="20"/>
      <c r="J392" s="20"/>
    </row>
    <row r="393" spans="8:10" ht="15.75">
      <c r="H393" s="12"/>
      <c r="I393" s="20"/>
      <c r="J393" s="20"/>
    </row>
    <row r="394" spans="8:10" ht="15.75">
      <c r="H394" s="12"/>
      <c r="I394" s="20"/>
      <c r="J394" s="20"/>
    </row>
    <row r="395" spans="8:10" ht="15.75">
      <c r="H395" s="12"/>
      <c r="I395" s="20"/>
      <c r="J395" s="20"/>
    </row>
    <row r="396" spans="8:10" ht="15.75">
      <c r="H396" s="12"/>
      <c r="I396" s="20"/>
      <c r="J396" s="20"/>
    </row>
    <row r="397" spans="8:10" ht="15.75">
      <c r="H397" s="12"/>
      <c r="I397" s="20"/>
      <c r="J397" s="20"/>
    </row>
    <row r="398" spans="8:10" ht="15.75">
      <c r="H398" s="12"/>
      <c r="I398" s="20"/>
      <c r="J398" s="20"/>
    </row>
    <row r="399" spans="8:10" ht="15.75">
      <c r="H399" s="12"/>
      <c r="I399" s="20"/>
      <c r="J399" s="20"/>
    </row>
    <row r="400" spans="8:10" ht="15.75">
      <c r="H400" s="12"/>
      <c r="I400" s="20"/>
      <c r="J400" s="20"/>
    </row>
    <row r="401" spans="8:10" ht="15.75">
      <c r="H401" s="12"/>
      <c r="I401" s="20"/>
      <c r="J401" s="20"/>
    </row>
    <row r="402" spans="8:10" ht="15.75">
      <c r="H402" s="12"/>
      <c r="I402" s="20"/>
      <c r="J402" s="20"/>
    </row>
    <row r="403" spans="8:10" ht="15.75">
      <c r="H403" s="12"/>
      <c r="I403" s="20"/>
      <c r="J403" s="20"/>
    </row>
    <row r="404" spans="8:10" ht="15.75">
      <c r="H404" s="12"/>
      <c r="I404" s="20"/>
      <c r="J404" s="20"/>
    </row>
    <row r="405" spans="8:10" ht="15.75">
      <c r="H405" s="12"/>
      <c r="I405" s="20"/>
      <c r="J405" s="20"/>
    </row>
    <row r="406" spans="8:10" ht="15.75">
      <c r="H406" s="12"/>
      <c r="I406" s="20"/>
      <c r="J406" s="20"/>
    </row>
    <row r="407" spans="8:10" ht="15.75">
      <c r="H407" s="12"/>
      <c r="I407" s="20"/>
      <c r="J407" s="20"/>
    </row>
    <row r="408" spans="8:10" ht="15.75">
      <c r="H408" s="12"/>
      <c r="I408" s="20"/>
      <c r="J408" s="20"/>
    </row>
    <row r="409" spans="8:10" ht="15.75">
      <c r="H409" s="12"/>
      <c r="I409" s="20"/>
      <c r="J409" s="20"/>
    </row>
    <row r="410" spans="8:10" ht="15.75">
      <c r="H410" s="12"/>
      <c r="I410" s="20"/>
      <c r="J410" s="20"/>
    </row>
    <row r="411" spans="8:10" ht="15.75">
      <c r="H411" s="12"/>
      <c r="I411" s="20"/>
      <c r="J411" s="20"/>
    </row>
    <row r="412" spans="8:10" ht="15.75">
      <c r="H412" s="12"/>
      <c r="I412" s="20"/>
      <c r="J412" s="20"/>
    </row>
    <row r="413" spans="8:10" ht="15.75">
      <c r="H413" s="12"/>
      <c r="I413" s="20"/>
      <c r="J413" s="20"/>
    </row>
    <row r="414" spans="8:10" ht="15.75">
      <c r="H414" s="12"/>
      <c r="I414" s="20"/>
      <c r="J414" s="20"/>
    </row>
    <row r="415" spans="8:10" ht="15.75">
      <c r="H415" s="12"/>
      <c r="I415" s="20"/>
      <c r="J415" s="20"/>
    </row>
    <row r="416" spans="8:10" ht="15.75">
      <c r="H416" s="12"/>
      <c r="I416" s="20"/>
      <c r="J416" s="20"/>
    </row>
    <row r="417" spans="8:10" ht="15.75">
      <c r="H417" s="12"/>
      <c r="I417" s="20"/>
      <c r="J417" s="20"/>
    </row>
    <row r="418" spans="8:10" ht="15.75">
      <c r="H418" s="12"/>
      <c r="I418" s="20"/>
      <c r="J418" s="20"/>
    </row>
    <row r="419" spans="8:10" ht="15.75">
      <c r="H419" s="12"/>
      <c r="I419" s="20"/>
      <c r="J419" s="20"/>
    </row>
    <row r="420" spans="8:10" ht="15.75">
      <c r="H420" s="12"/>
      <c r="I420" s="20"/>
      <c r="J420" s="20"/>
    </row>
    <row r="421" spans="8:10" ht="15.75">
      <c r="H421" s="12"/>
      <c r="I421" s="20"/>
      <c r="J421" s="20"/>
    </row>
    <row r="422" spans="8:10" ht="15.75">
      <c r="H422" s="12"/>
      <c r="I422" s="20"/>
      <c r="J422" s="20"/>
    </row>
    <row r="423" spans="8:10" ht="15.75">
      <c r="H423" s="12"/>
      <c r="I423" s="20"/>
      <c r="J423" s="20"/>
    </row>
    <row r="424" spans="8:10" ht="15.75">
      <c r="H424" s="12"/>
      <c r="I424" s="20"/>
      <c r="J424" s="20"/>
    </row>
    <row r="425" spans="8:10" ht="15.75">
      <c r="H425" s="12"/>
      <c r="I425" s="20"/>
      <c r="J425" s="20"/>
    </row>
    <row r="426" spans="8:10" ht="15.75">
      <c r="H426" s="12"/>
      <c r="I426" s="20"/>
      <c r="J426" s="20"/>
    </row>
    <row r="427" spans="8:10" ht="15.75">
      <c r="H427" s="12"/>
      <c r="I427" s="20"/>
      <c r="J427" s="20"/>
    </row>
    <row r="428" spans="8:10" ht="15.75">
      <c r="H428" s="12"/>
      <c r="I428" s="20"/>
      <c r="J428" s="20"/>
    </row>
    <row r="429" spans="8:10" ht="15.75">
      <c r="H429" s="12"/>
      <c r="I429" s="20"/>
      <c r="J429" s="20"/>
    </row>
    <row r="430" spans="8:10" ht="15.75">
      <c r="H430" s="12"/>
      <c r="I430" s="20"/>
      <c r="J430" s="20"/>
    </row>
    <row r="431" spans="8:10" ht="15.75">
      <c r="H431" s="12"/>
      <c r="I431" s="20"/>
      <c r="J431" s="20"/>
    </row>
    <row r="432" spans="8:10" ht="15.75">
      <c r="H432" s="12"/>
      <c r="I432" s="20"/>
      <c r="J432" s="20"/>
    </row>
    <row r="433" spans="8:10" ht="15.75">
      <c r="H433" s="12"/>
      <c r="I433" s="20"/>
      <c r="J433" s="20"/>
    </row>
    <row r="434" spans="8:10" ht="15.75">
      <c r="H434" s="12"/>
      <c r="I434" s="20"/>
      <c r="J434" s="20"/>
    </row>
    <row r="435" spans="8:10" ht="15.75">
      <c r="H435" s="12"/>
      <c r="I435" s="20"/>
      <c r="J435" s="20"/>
    </row>
    <row r="436" spans="8:10" ht="15.75">
      <c r="H436" s="12"/>
      <c r="I436" s="20"/>
      <c r="J436" s="20"/>
    </row>
    <row r="437" spans="8:10" ht="15.75">
      <c r="H437" s="12"/>
      <c r="I437" s="20"/>
      <c r="J437" s="20"/>
    </row>
    <row r="438" spans="8:10" ht="15.75">
      <c r="H438" s="12"/>
      <c r="I438" s="20"/>
      <c r="J438" s="20"/>
    </row>
    <row r="439" spans="8:10" ht="15.75">
      <c r="H439" s="12"/>
      <c r="I439" s="20"/>
      <c r="J439" s="20"/>
    </row>
    <row r="440" spans="8:10" ht="15.75">
      <c r="H440" s="12"/>
      <c r="I440" s="20"/>
      <c r="J440" s="20"/>
    </row>
    <row r="441" spans="8:10" ht="15.75">
      <c r="H441" s="12"/>
      <c r="I441" s="20"/>
      <c r="J441" s="20"/>
    </row>
    <row r="442" spans="8:10" ht="15.75">
      <c r="H442" s="12"/>
      <c r="I442" s="20"/>
      <c r="J442" s="20"/>
    </row>
    <row r="443" spans="8:10" ht="15.75">
      <c r="H443" s="12"/>
      <c r="I443" s="20"/>
      <c r="J443" s="20"/>
    </row>
    <row r="444" spans="8:10" ht="15.75">
      <c r="H444" s="12"/>
      <c r="I444" s="20"/>
      <c r="J444" s="20"/>
    </row>
    <row r="445" spans="8:10" ht="15.75">
      <c r="H445" s="12"/>
      <c r="I445" s="20"/>
      <c r="J445" s="20"/>
    </row>
    <row r="446" spans="8:10" ht="15.75">
      <c r="H446" s="12"/>
      <c r="I446" s="20"/>
      <c r="J446" s="20"/>
    </row>
    <row r="447" spans="8:10" ht="15.75">
      <c r="H447" s="12"/>
      <c r="I447" s="20"/>
      <c r="J447" s="20"/>
    </row>
    <row r="448" spans="8:10" ht="15.75">
      <c r="H448" s="12"/>
      <c r="I448" s="20"/>
      <c r="J448" s="20"/>
    </row>
    <row r="449" spans="8:10" ht="15.75">
      <c r="H449" s="12"/>
      <c r="I449" s="20"/>
      <c r="J449" s="20"/>
    </row>
    <row r="450" spans="8:10" ht="15.75">
      <c r="H450" s="12"/>
      <c r="I450" s="20"/>
      <c r="J450" s="20"/>
    </row>
    <row r="451" spans="8:10" ht="15.75">
      <c r="H451" s="12"/>
      <c r="I451" s="20"/>
      <c r="J451" s="20"/>
    </row>
    <row r="452" spans="8:10" ht="15.75">
      <c r="H452" s="12"/>
      <c r="I452" s="20"/>
      <c r="J452" s="20"/>
    </row>
    <row r="453" spans="8:10" ht="15.75">
      <c r="H453" s="12"/>
      <c r="I453" s="20"/>
      <c r="J453" s="20"/>
    </row>
    <row r="454" spans="8:10" ht="15.75">
      <c r="H454" s="12"/>
      <c r="I454" s="20"/>
      <c r="J454" s="20"/>
    </row>
    <row r="455" spans="8:10" ht="15.75">
      <c r="H455" s="12"/>
      <c r="I455" s="20"/>
      <c r="J455" s="20"/>
    </row>
    <row r="456" spans="8:10" ht="15.75">
      <c r="H456" s="12"/>
      <c r="I456" s="20"/>
      <c r="J456" s="20"/>
    </row>
    <row r="457" spans="8:10" ht="15.75">
      <c r="H457" s="12"/>
      <c r="I457" s="20"/>
      <c r="J457" s="20"/>
    </row>
    <row r="458" spans="8:10" ht="15.75">
      <c r="H458" s="12"/>
      <c r="I458" s="20"/>
      <c r="J458" s="20"/>
    </row>
    <row r="459" spans="8:10" ht="15.75">
      <c r="H459" s="12"/>
      <c r="I459" s="20"/>
      <c r="J459" s="20"/>
    </row>
    <row r="460" spans="8:10" ht="15.75">
      <c r="H460" s="12"/>
      <c r="I460" s="20"/>
      <c r="J460" s="20"/>
    </row>
    <row r="461" spans="8:10" ht="15.75">
      <c r="H461" s="12"/>
      <c r="I461" s="20"/>
      <c r="J461" s="20"/>
    </row>
    <row r="462" spans="8:10" ht="15.75">
      <c r="H462" s="12"/>
      <c r="I462" s="20"/>
      <c r="J462" s="20"/>
    </row>
    <row r="463" spans="8:10" ht="15.75">
      <c r="H463" s="12"/>
      <c r="I463" s="20"/>
      <c r="J463" s="20"/>
    </row>
    <row r="464" spans="8:10" ht="15.75">
      <c r="H464" s="12"/>
      <c r="I464" s="20"/>
      <c r="J464" s="20"/>
    </row>
    <row r="465" spans="8:10" ht="15.75">
      <c r="H465" s="12"/>
      <c r="I465" s="20"/>
      <c r="J465" s="20"/>
    </row>
    <row r="466" spans="8:10" ht="15.75">
      <c r="H466" s="12"/>
      <c r="I466" s="20"/>
      <c r="J466" s="20"/>
    </row>
    <row r="467" spans="8:10" ht="15.75">
      <c r="H467" s="12"/>
      <c r="I467" s="20"/>
      <c r="J467" s="20"/>
    </row>
    <row r="468" spans="8:10" ht="15.75">
      <c r="H468" s="12"/>
      <c r="I468" s="20"/>
      <c r="J468" s="20"/>
    </row>
    <row r="469" spans="8:10" ht="15.75">
      <c r="H469" s="12"/>
      <c r="I469" s="20"/>
      <c r="J469" s="20"/>
    </row>
    <row r="470" spans="8:10" ht="15.75">
      <c r="H470" s="12"/>
      <c r="I470" s="20"/>
      <c r="J470" s="20"/>
    </row>
    <row r="471" spans="8:10" ht="15.75">
      <c r="H471" s="12"/>
      <c r="I471" s="20"/>
      <c r="J471" s="20"/>
    </row>
    <row r="472" spans="8:10" ht="15.75">
      <c r="H472" s="12"/>
      <c r="I472" s="20"/>
      <c r="J472" s="20"/>
    </row>
    <row r="473" spans="8:10" ht="15.75">
      <c r="H473" s="12"/>
      <c r="I473" s="20"/>
      <c r="J473" s="20"/>
    </row>
    <row r="474" spans="8:10" ht="15.75">
      <c r="H474" s="12"/>
      <c r="I474" s="20"/>
      <c r="J474" s="20"/>
    </row>
    <row r="475" spans="8:10" ht="15.75">
      <c r="H475" s="12"/>
      <c r="I475" s="20"/>
      <c r="J475" s="20"/>
    </row>
    <row r="476" spans="8:10" ht="15.75">
      <c r="H476" s="12"/>
      <c r="I476" s="20"/>
      <c r="J476" s="20"/>
    </row>
    <row r="477" spans="8:10" ht="15.75">
      <c r="H477" s="12"/>
      <c r="I477" s="20"/>
      <c r="J477" s="20"/>
    </row>
    <row r="478" spans="8:10" ht="15.75">
      <c r="H478" s="12"/>
      <c r="I478" s="20"/>
      <c r="J478" s="20"/>
    </row>
    <row r="479" spans="8:10" ht="15.75">
      <c r="H479" s="12"/>
      <c r="I479" s="20"/>
      <c r="J479" s="20"/>
    </row>
    <row r="480" spans="8:10" ht="15.75">
      <c r="H480" s="12"/>
      <c r="I480" s="20"/>
      <c r="J480" s="20"/>
    </row>
    <row r="481" spans="8:10" ht="15.75">
      <c r="H481" s="12"/>
      <c r="I481" s="20"/>
      <c r="J481" s="20"/>
    </row>
    <row r="482" spans="8:10" ht="15.75">
      <c r="H482" s="12"/>
      <c r="I482" s="20"/>
      <c r="J482" s="20"/>
    </row>
    <row r="483" spans="8:10" ht="15.75">
      <c r="H483" s="12"/>
      <c r="I483" s="20"/>
      <c r="J483" s="20"/>
    </row>
    <row r="484" spans="8:10" ht="15.75">
      <c r="H484" s="12"/>
      <c r="I484" s="20"/>
      <c r="J484" s="20"/>
    </row>
    <row r="485" spans="8:10" ht="15.75">
      <c r="H485" s="12"/>
      <c r="I485" s="20"/>
      <c r="J485" s="20"/>
    </row>
    <row r="486" spans="8:10" ht="15.75">
      <c r="H486" s="12"/>
      <c r="I486" s="20"/>
      <c r="J486" s="20"/>
    </row>
    <row r="487" spans="8:10" ht="15.75">
      <c r="H487" s="12"/>
      <c r="I487" s="20"/>
      <c r="J487" s="20"/>
    </row>
    <row r="488" spans="8:10" ht="15.75">
      <c r="H488" s="12"/>
      <c r="I488" s="20"/>
      <c r="J488" s="20"/>
    </row>
    <row r="489" spans="8:10" ht="15.75">
      <c r="H489" s="12"/>
      <c r="I489" s="20"/>
      <c r="J489" s="20"/>
    </row>
    <row r="490" spans="8:10" ht="15.75">
      <c r="H490" s="12"/>
      <c r="I490" s="20"/>
      <c r="J490" s="20"/>
    </row>
    <row r="491" spans="8:10" ht="15.75">
      <c r="H491" s="12"/>
      <c r="I491" s="20"/>
      <c r="J491" s="20"/>
    </row>
    <row r="492" spans="8:10" ht="15.75">
      <c r="H492" s="12"/>
      <c r="I492" s="20"/>
      <c r="J492" s="20"/>
    </row>
    <row r="493" spans="8:10" ht="15.75">
      <c r="H493" s="12"/>
      <c r="I493" s="20"/>
      <c r="J493" s="20"/>
    </row>
    <row r="494" spans="8:10" ht="15.75">
      <c r="H494" s="12"/>
      <c r="I494" s="20"/>
      <c r="J494" s="20"/>
    </row>
    <row r="495" spans="8:10" ht="15.75">
      <c r="H495" s="12"/>
      <c r="I495" s="20"/>
      <c r="J495" s="20"/>
    </row>
    <row r="496" spans="8:10" ht="15.75">
      <c r="H496" s="12"/>
      <c r="I496" s="20"/>
      <c r="J496" s="20"/>
    </row>
    <row r="497" spans="8:10" ht="15.75">
      <c r="H497" s="12"/>
      <c r="I497" s="20"/>
      <c r="J497" s="20"/>
    </row>
    <row r="498" spans="8:10" ht="15.75">
      <c r="H498" s="12"/>
      <c r="I498" s="20"/>
      <c r="J498" s="20"/>
    </row>
    <row r="499" spans="8:10" ht="15.75">
      <c r="H499" s="12"/>
      <c r="I499" s="20"/>
      <c r="J499" s="20"/>
    </row>
    <row r="500" spans="8:10" ht="15.75">
      <c r="H500" s="12"/>
      <c r="I500" s="20"/>
      <c r="J500" s="20"/>
    </row>
    <row r="501" spans="8:10" ht="15.75">
      <c r="H501" s="12"/>
      <c r="I501" s="20"/>
      <c r="J501" s="20"/>
    </row>
    <row r="502" spans="8:10" ht="15.75">
      <c r="H502" s="12"/>
      <c r="I502" s="20"/>
      <c r="J502" s="20"/>
    </row>
    <row r="503" spans="8:10" ht="15.75">
      <c r="H503" s="12"/>
      <c r="I503" s="20"/>
      <c r="J503" s="20"/>
    </row>
    <row r="504" spans="8:10" ht="15.75">
      <c r="H504" s="12"/>
      <c r="I504" s="20"/>
      <c r="J504" s="20"/>
    </row>
    <row r="505" spans="8:10" ht="15.75">
      <c r="H505" s="12"/>
      <c r="I505" s="20"/>
      <c r="J505" s="20"/>
    </row>
    <row r="506" spans="8:10" ht="15.75">
      <c r="H506" s="12"/>
      <c r="I506" s="20"/>
      <c r="J506" s="20"/>
    </row>
    <row r="507" spans="8:10" ht="15.75">
      <c r="H507" s="12"/>
      <c r="I507" s="20"/>
      <c r="J507" s="20"/>
    </row>
    <row r="508" spans="8:10" ht="15.75">
      <c r="H508" s="12"/>
      <c r="I508" s="20"/>
      <c r="J508" s="20"/>
    </row>
    <row r="509" spans="8:10" ht="15.75">
      <c r="H509" s="12"/>
      <c r="I509" s="20"/>
      <c r="J509" s="20"/>
    </row>
    <row r="510" spans="8:10" ht="15.75">
      <c r="H510" s="12"/>
      <c r="I510" s="20"/>
      <c r="J510" s="20"/>
    </row>
    <row r="511" spans="8:10" ht="15.75">
      <c r="H511" s="12"/>
      <c r="I511" s="20"/>
      <c r="J511" s="20"/>
    </row>
    <row r="512" spans="8:10" ht="15.75">
      <c r="H512" s="12"/>
      <c r="I512" s="20"/>
      <c r="J512" s="20"/>
    </row>
    <row r="513" spans="8:10" ht="15.75">
      <c r="H513" s="12"/>
      <c r="I513" s="20"/>
      <c r="J513" s="20"/>
    </row>
    <row r="514" spans="8:10" ht="15.75">
      <c r="H514" s="12"/>
      <c r="I514" s="20"/>
      <c r="J514" s="20"/>
    </row>
    <row r="515" spans="8:10" ht="15.75">
      <c r="H515" s="12"/>
      <c r="I515" s="20"/>
      <c r="J515" s="20"/>
    </row>
    <row r="516" spans="8:10" ht="15.75">
      <c r="H516" s="12"/>
      <c r="I516" s="20"/>
      <c r="J516" s="20"/>
    </row>
    <row r="517" spans="8:10" ht="15.75">
      <c r="H517" s="12"/>
      <c r="I517" s="20"/>
      <c r="J517" s="20"/>
    </row>
    <row r="518" spans="8:10" ht="15.75">
      <c r="H518" s="12"/>
      <c r="I518" s="20"/>
      <c r="J518" s="20"/>
    </row>
    <row r="519" spans="8:10" ht="15.75">
      <c r="H519" s="12"/>
      <c r="I519" s="20"/>
      <c r="J519" s="20"/>
    </row>
    <row r="520" spans="8:10" ht="15.75">
      <c r="H520" s="12"/>
      <c r="I520" s="20"/>
      <c r="J520" s="20"/>
    </row>
    <row r="521" spans="8:10" ht="15.75">
      <c r="H521" s="12"/>
      <c r="I521" s="20"/>
      <c r="J521" s="20"/>
    </row>
    <row r="522" spans="8:10" ht="15.75">
      <c r="H522" s="12"/>
      <c r="I522" s="20"/>
      <c r="J522" s="20"/>
    </row>
    <row r="523" spans="8:10" ht="15.75">
      <c r="H523" s="12"/>
      <c r="I523" s="20"/>
      <c r="J523" s="20"/>
    </row>
    <row r="524" spans="8:10" ht="15.75">
      <c r="H524" s="12"/>
      <c r="I524" s="20"/>
      <c r="J524" s="20"/>
    </row>
    <row r="525" spans="8:10" ht="15.75">
      <c r="H525" s="12"/>
      <c r="I525" s="20"/>
      <c r="J525" s="20"/>
    </row>
    <row r="526" spans="8:10" ht="15.75">
      <c r="H526" s="12"/>
      <c r="I526" s="20"/>
      <c r="J526" s="20"/>
    </row>
    <row r="527" spans="8:10" ht="15.75">
      <c r="H527" s="12"/>
      <c r="I527" s="20"/>
      <c r="J527" s="20"/>
    </row>
    <row r="528" spans="8:10" ht="15.75">
      <c r="H528" s="12"/>
      <c r="I528" s="20"/>
      <c r="J528" s="20"/>
    </row>
    <row r="529" spans="8:10" ht="15.75">
      <c r="H529" s="12"/>
      <c r="I529" s="20"/>
      <c r="J529" s="20"/>
    </row>
    <row r="530" spans="8:10" ht="15.75">
      <c r="H530" s="12"/>
      <c r="I530" s="20"/>
      <c r="J530" s="20"/>
    </row>
    <row r="531" spans="8:10" ht="15.75">
      <c r="H531" s="12"/>
      <c r="I531" s="20"/>
      <c r="J531" s="20"/>
    </row>
    <row r="532" spans="8:10" ht="15.75">
      <c r="H532" s="12"/>
      <c r="I532" s="20"/>
      <c r="J532" s="20"/>
    </row>
    <row r="533" spans="8:10" ht="15.75">
      <c r="H533" s="12"/>
      <c r="I533" s="20"/>
      <c r="J533" s="20"/>
    </row>
    <row r="534" spans="8:10" ht="15.75">
      <c r="H534" s="12"/>
      <c r="I534" s="20"/>
      <c r="J534" s="20"/>
    </row>
    <row r="535" spans="8:10" ht="15.75">
      <c r="H535" s="12"/>
      <c r="I535" s="20"/>
      <c r="J535" s="20"/>
    </row>
    <row r="536" spans="8:10" ht="15.75">
      <c r="H536" s="12"/>
      <c r="I536" s="20"/>
      <c r="J536" s="20"/>
    </row>
    <row r="537" spans="8:10" ht="15.75">
      <c r="H537" s="12"/>
      <c r="I537" s="20"/>
      <c r="J537" s="20"/>
    </row>
    <row r="538" spans="8:10" ht="15.75">
      <c r="H538" s="12"/>
      <c r="I538" s="20"/>
      <c r="J538" s="20"/>
    </row>
    <row r="539" spans="8:10" ht="15.75">
      <c r="H539" s="12"/>
      <c r="I539" s="20"/>
      <c r="J539" s="20"/>
    </row>
    <row r="540" spans="8:10" ht="15.75">
      <c r="H540" s="12"/>
      <c r="I540" s="20"/>
      <c r="J540" s="20"/>
    </row>
    <row r="541" spans="8:10" ht="15.75">
      <c r="H541" s="12"/>
      <c r="I541" s="20"/>
      <c r="J541" s="20"/>
    </row>
    <row r="542" spans="8:10" ht="15.75">
      <c r="H542" s="12"/>
      <c r="I542" s="20"/>
      <c r="J542" s="20"/>
    </row>
    <row r="543" spans="8:10" ht="15.75">
      <c r="H543" s="12"/>
      <c r="I543" s="20"/>
      <c r="J543" s="20"/>
    </row>
    <row r="544" spans="8:10" ht="15.75">
      <c r="H544" s="12"/>
      <c r="I544" s="20"/>
      <c r="J544" s="20"/>
    </row>
    <row r="545" spans="8:10" ht="15.75">
      <c r="H545" s="12"/>
      <c r="I545" s="20"/>
      <c r="J545" s="20"/>
    </row>
    <row r="546" spans="8:10" ht="15.75">
      <c r="H546" s="12"/>
      <c r="I546" s="20"/>
      <c r="J546" s="20"/>
    </row>
    <row r="547" spans="8:10" ht="15.75">
      <c r="H547" s="12"/>
      <c r="I547" s="20"/>
      <c r="J547" s="20"/>
    </row>
    <row r="548" spans="8:10" ht="15.75">
      <c r="H548" s="12"/>
      <c r="I548" s="20"/>
      <c r="J548" s="20"/>
    </row>
    <row r="549" spans="8:10" ht="15.75">
      <c r="H549" s="12"/>
      <c r="I549" s="20"/>
      <c r="J549" s="20"/>
    </row>
    <row r="550" spans="8:10" ht="15.75">
      <c r="H550" s="12"/>
      <c r="I550" s="20"/>
      <c r="J550" s="20"/>
    </row>
    <row r="551" spans="8:10" ht="15.75">
      <c r="H551" s="12"/>
      <c r="I551" s="20"/>
      <c r="J551" s="20"/>
    </row>
    <row r="552" spans="8:10" ht="15.75">
      <c r="H552" s="12"/>
      <c r="I552" s="20"/>
      <c r="J552" s="20"/>
    </row>
    <row r="553" spans="8:10" ht="15.75">
      <c r="H553" s="12"/>
      <c r="I553" s="20"/>
      <c r="J553" s="20"/>
    </row>
    <row r="554" spans="8:10" ht="15.75">
      <c r="H554" s="12"/>
      <c r="I554" s="20"/>
      <c r="J554" s="20"/>
    </row>
    <row r="555" spans="8:10" ht="15.75">
      <c r="H555" s="12"/>
      <c r="I555" s="20"/>
      <c r="J555" s="20"/>
    </row>
    <row r="556" spans="8:10" ht="15.75">
      <c r="H556" s="12"/>
      <c r="I556" s="20"/>
      <c r="J556" s="20"/>
    </row>
    <row r="557" spans="8:10" ht="15.75">
      <c r="H557" s="12"/>
      <c r="I557" s="20"/>
      <c r="J557" s="20"/>
    </row>
    <row r="558" spans="8:10" ht="15.75">
      <c r="H558" s="12"/>
      <c r="I558" s="20"/>
      <c r="J558" s="20"/>
    </row>
    <row r="559" spans="8:10" ht="15.75">
      <c r="H559" s="12"/>
      <c r="I559" s="20"/>
      <c r="J559" s="20"/>
    </row>
    <row r="560" spans="8:10" ht="15.75">
      <c r="H560" s="12"/>
      <c r="I560" s="20"/>
      <c r="J560" s="20"/>
    </row>
    <row r="561" spans="8:10" ht="15.75">
      <c r="H561" s="12"/>
      <c r="I561" s="20"/>
      <c r="J561" s="20"/>
    </row>
    <row r="562" spans="8:10" ht="15.75">
      <c r="H562" s="12"/>
      <c r="I562" s="20"/>
      <c r="J562" s="20"/>
    </row>
    <row r="563" spans="8:10" ht="15.75">
      <c r="H563" s="12"/>
      <c r="I563" s="20"/>
      <c r="J563" s="20"/>
    </row>
    <row r="564" spans="8:10" ht="15.75">
      <c r="H564" s="12"/>
      <c r="I564" s="20"/>
      <c r="J564" s="20"/>
    </row>
    <row r="565" spans="8:10" ht="15.75">
      <c r="H565" s="12"/>
      <c r="I565" s="20"/>
      <c r="J565" s="20"/>
    </row>
    <row r="566" spans="8:10" ht="15.75">
      <c r="H566" s="12"/>
      <c r="I566" s="20"/>
      <c r="J566" s="20"/>
    </row>
    <row r="567" spans="8:10" ht="15.75">
      <c r="H567" s="12"/>
      <c r="I567" s="20"/>
      <c r="J567" s="20"/>
    </row>
    <row r="568" spans="8:10" ht="15.75">
      <c r="H568" s="12"/>
      <c r="I568" s="20"/>
      <c r="J568" s="20"/>
    </row>
    <row r="569" spans="8:10" ht="15.75">
      <c r="H569" s="12"/>
      <c r="I569" s="20"/>
      <c r="J569" s="20"/>
    </row>
    <row r="570" spans="8:10" ht="15.75">
      <c r="H570" s="12"/>
      <c r="I570" s="20"/>
      <c r="J570" s="20"/>
    </row>
    <row r="571" spans="8:10" ht="15.75">
      <c r="H571" s="12"/>
      <c r="I571" s="20"/>
      <c r="J571" s="20"/>
    </row>
    <row r="572" spans="8:10" ht="15.75">
      <c r="H572" s="12"/>
      <c r="I572" s="20"/>
      <c r="J572" s="20"/>
    </row>
    <row r="573" spans="8:10" ht="15.75">
      <c r="H573" s="12"/>
      <c r="I573" s="20"/>
      <c r="J573" s="20"/>
    </row>
    <row r="574" spans="8:10" ht="15.75">
      <c r="H574" s="12"/>
      <c r="I574" s="20"/>
      <c r="J574" s="20"/>
    </row>
    <row r="575" spans="8:10" ht="15.75">
      <c r="H575" s="12"/>
      <c r="I575" s="20"/>
      <c r="J575" s="20"/>
    </row>
    <row r="576" spans="8:10" ht="15.75">
      <c r="H576" s="12"/>
      <c r="I576" s="20"/>
      <c r="J576" s="20"/>
    </row>
    <row r="577" spans="8:10" ht="15.75">
      <c r="H577" s="12"/>
      <c r="I577" s="20"/>
      <c r="J577" s="20"/>
    </row>
    <row r="578" spans="8:10" ht="15.75">
      <c r="H578" s="12"/>
      <c r="I578" s="20"/>
      <c r="J578" s="20"/>
    </row>
    <row r="579" spans="8:10" ht="15.75">
      <c r="H579" s="12"/>
      <c r="I579" s="20"/>
      <c r="J579" s="20"/>
    </row>
    <row r="580" spans="8:10" ht="15.75">
      <c r="H580" s="12"/>
      <c r="I580" s="20"/>
      <c r="J580" s="20"/>
    </row>
    <row r="581" spans="8:10" ht="15.75">
      <c r="H581" s="12"/>
      <c r="I581" s="20"/>
      <c r="J581" s="20"/>
    </row>
    <row r="582" spans="8:10" ht="15.75">
      <c r="H582" s="12"/>
      <c r="I582" s="20"/>
      <c r="J582" s="20"/>
    </row>
    <row r="583" spans="8:10" ht="15.75">
      <c r="H583" s="12"/>
      <c r="I583" s="20"/>
      <c r="J583" s="20"/>
    </row>
    <row r="584" spans="8:10" ht="15.75">
      <c r="H584" s="12"/>
      <c r="I584" s="20"/>
      <c r="J584" s="20"/>
    </row>
    <row r="585" spans="8:10" ht="15.75">
      <c r="H585" s="12"/>
      <c r="I585" s="20"/>
      <c r="J585" s="20"/>
    </row>
    <row r="586" spans="8:10" ht="15.75">
      <c r="H586" s="12"/>
      <c r="I586" s="20"/>
      <c r="J586" s="20"/>
    </row>
    <row r="587" spans="8:10" ht="15.75">
      <c r="H587" s="12"/>
      <c r="I587" s="20"/>
      <c r="J587" s="20"/>
    </row>
    <row r="588" spans="8:10" ht="15.75">
      <c r="H588" s="12"/>
      <c r="I588" s="20"/>
      <c r="J588" s="20"/>
    </row>
    <row r="589" spans="8:10" ht="15.75">
      <c r="H589" s="12"/>
      <c r="I589" s="20"/>
      <c r="J589" s="20"/>
    </row>
    <row r="590" spans="8:10" ht="15.75">
      <c r="H590" s="12"/>
      <c r="I590" s="20"/>
      <c r="J590" s="20"/>
    </row>
    <row r="591" spans="8:10" ht="15.75">
      <c r="H591" s="12"/>
      <c r="I591" s="20"/>
      <c r="J591" s="20"/>
    </row>
    <row r="592" spans="8:10" ht="15.75">
      <c r="H592" s="12"/>
      <c r="I592" s="20"/>
      <c r="J592" s="20"/>
    </row>
    <row r="593" spans="8:10" ht="15.75">
      <c r="H593" s="12"/>
      <c r="I593" s="20"/>
      <c r="J593" s="20"/>
    </row>
    <row r="594" spans="8:10" ht="15.75">
      <c r="H594" s="12"/>
      <c r="I594" s="20"/>
      <c r="J594" s="20"/>
    </row>
    <row r="595" spans="8:10" ht="15.75">
      <c r="H595" s="12"/>
      <c r="I595" s="20"/>
      <c r="J595" s="20"/>
    </row>
    <row r="596" spans="8:10" ht="15.75">
      <c r="H596" s="12"/>
      <c r="I596" s="20"/>
      <c r="J596" s="20"/>
    </row>
    <row r="597" spans="8:10" ht="15.75">
      <c r="H597" s="12"/>
      <c r="I597" s="20"/>
      <c r="J597" s="20"/>
    </row>
    <row r="598" spans="8:10" ht="15.75">
      <c r="H598" s="12"/>
      <c r="I598" s="20"/>
      <c r="J598" s="20"/>
    </row>
    <row r="599" spans="8:10" ht="15.75">
      <c r="H599" s="12"/>
      <c r="I599" s="20"/>
      <c r="J599" s="20"/>
    </row>
    <row r="600" spans="8:10" ht="15.75">
      <c r="H600" s="12"/>
      <c r="I600" s="20"/>
      <c r="J600" s="20"/>
    </row>
    <row r="601" spans="8:10" ht="15.75">
      <c r="H601" s="12"/>
      <c r="I601" s="20"/>
      <c r="J601" s="20"/>
    </row>
    <row r="602" spans="8:10" ht="15.75">
      <c r="H602" s="12"/>
      <c r="I602" s="20"/>
      <c r="J602" s="20"/>
    </row>
    <row r="603" spans="8:10" ht="15.75">
      <c r="H603" s="12"/>
      <c r="I603" s="20"/>
      <c r="J603" s="20"/>
    </row>
    <row r="604" spans="8:10" ht="15.75">
      <c r="H604" s="12"/>
      <c r="I604" s="20"/>
      <c r="J604" s="20"/>
    </row>
    <row r="605" spans="8:10" ht="15.75">
      <c r="H605" s="12"/>
      <c r="I605" s="20"/>
      <c r="J605" s="20"/>
    </row>
    <row r="606" spans="8:10" ht="15.75">
      <c r="H606" s="12"/>
      <c r="I606" s="20"/>
      <c r="J606" s="20"/>
    </row>
    <row r="607" spans="8:10" ht="15.75">
      <c r="H607" s="12"/>
      <c r="I607" s="20"/>
      <c r="J607" s="20"/>
    </row>
    <row r="608" spans="8:10" ht="15.75">
      <c r="H608" s="12"/>
      <c r="I608" s="20"/>
      <c r="J608" s="20"/>
    </row>
    <row r="609" spans="8:10" ht="15.75">
      <c r="H609" s="12"/>
      <c r="I609" s="20"/>
      <c r="J609" s="20"/>
    </row>
    <row r="610" spans="8:10" ht="15.75">
      <c r="H610" s="12"/>
      <c r="I610" s="20"/>
      <c r="J610" s="20"/>
    </row>
    <row r="611" spans="8:10" ht="15.75">
      <c r="H611" s="12"/>
      <c r="I611" s="20"/>
      <c r="J611" s="20"/>
    </row>
    <row r="612" spans="8:10" ht="15.75">
      <c r="H612" s="12"/>
      <c r="I612" s="20"/>
      <c r="J612" s="20"/>
    </row>
    <row r="613" spans="8:10" ht="15.75">
      <c r="H613" s="12"/>
      <c r="I613" s="20"/>
      <c r="J613" s="20"/>
    </row>
    <row r="614" spans="8:10" ht="15.75">
      <c r="H614" s="12"/>
      <c r="I614" s="20"/>
      <c r="J614" s="20"/>
    </row>
    <row r="615" spans="8:10" ht="15.75">
      <c r="H615" s="12"/>
      <c r="I615" s="20"/>
      <c r="J615" s="20"/>
    </row>
    <row r="616" spans="8:10" ht="15.75">
      <c r="H616" s="12"/>
      <c r="I616" s="20"/>
      <c r="J616" s="20"/>
    </row>
    <row r="617" spans="8:10" ht="15.75">
      <c r="H617" s="12"/>
      <c r="I617" s="20"/>
      <c r="J617" s="20"/>
    </row>
    <row r="618" spans="8:10" ht="15.75">
      <c r="H618" s="12"/>
      <c r="I618" s="20"/>
      <c r="J618" s="20"/>
    </row>
    <row r="619" spans="8:10" ht="15.75">
      <c r="H619" s="12"/>
      <c r="I619" s="20"/>
      <c r="J619" s="20"/>
    </row>
    <row r="620" spans="8:10" ht="15.75">
      <c r="H620" s="12"/>
      <c r="I620" s="20"/>
      <c r="J620" s="20"/>
    </row>
    <row r="621" spans="8:10" ht="15.75">
      <c r="H621" s="12"/>
      <c r="I621" s="20"/>
      <c r="J621" s="20"/>
    </row>
    <row r="622" spans="8:10" ht="15.75">
      <c r="H622" s="12"/>
      <c r="I622" s="20"/>
      <c r="J622" s="20"/>
    </row>
    <row r="623" spans="8:10" ht="15.75">
      <c r="H623" s="12"/>
      <c r="I623" s="20"/>
      <c r="J623" s="20"/>
    </row>
    <row r="624" spans="8:10" ht="15.75">
      <c r="H624" s="12"/>
      <c r="I624" s="20"/>
      <c r="J624" s="20"/>
    </row>
    <row r="625" spans="8:10" ht="15.75">
      <c r="H625" s="12"/>
      <c r="I625" s="20"/>
      <c r="J625" s="20"/>
    </row>
    <row r="626" spans="8:10" ht="15.75">
      <c r="H626" s="12"/>
      <c r="I626" s="20"/>
      <c r="J626" s="20"/>
    </row>
    <row r="627" spans="8:10" ht="15.75">
      <c r="H627" s="12"/>
      <c r="I627" s="20"/>
      <c r="J627" s="20"/>
    </row>
    <row r="628" spans="8:10" ht="15.75">
      <c r="H628" s="12"/>
      <c r="I628" s="20"/>
      <c r="J628" s="20"/>
    </row>
    <row r="629" spans="8:10" ht="15.75">
      <c r="H629" s="12"/>
      <c r="I629" s="20"/>
      <c r="J629" s="20"/>
    </row>
    <row r="630" spans="8:10" ht="15.75">
      <c r="H630" s="12"/>
      <c r="I630" s="20"/>
      <c r="J630" s="20"/>
    </row>
    <row r="631" spans="8:10" ht="15.75">
      <c r="H631" s="12"/>
      <c r="I631" s="20"/>
      <c r="J631" s="20"/>
    </row>
    <row r="632" spans="8:10" ht="15.75">
      <c r="H632" s="12"/>
      <c r="I632" s="20"/>
      <c r="J632" s="20"/>
    </row>
    <row r="633" spans="8:10" ht="15.75">
      <c r="H633" s="12"/>
      <c r="I633" s="20"/>
      <c r="J633" s="20"/>
    </row>
    <row r="634" spans="8:10" ht="15.75">
      <c r="H634" s="12"/>
      <c r="I634" s="20"/>
      <c r="J634" s="20"/>
    </row>
    <row r="635" spans="8:10" ht="15.75">
      <c r="H635" s="12"/>
      <c r="I635" s="20"/>
      <c r="J635" s="20"/>
    </row>
    <row r="636" spans="8:10" ht="15.75">
      <c r="H636" s="12"/>
      <c r="I636" s="20"/>
      <c r="J636" s="20"/>
    </row>
    <row r="637" spans="8:10" ht="15.75">
      <c r="H637" s="12"/>
      <c r="I637" s="20"/>
      <c r="J637" s="20"/>
    </row>
    <row r="638" spans="8:10" ht="15.75">
      <c r="H638" s="12"/>
      <c r="I638" s="20"/>
      <c r="J638" s="20"/>
    </row>
    <row r="639" spans="8:10" ht="15.75">
      <c r="H639" s="12"/>
      <c r="I639" s="20"/>
      <c r="J639" s="20"/>
    </row>
    <row r="640" spans="8:10" ht="15.75">
      <c r="H640" s="12"/>
      <c r="I640" s="20"/>
      <c r="J640" s="20"/>
    </row>
    <row r="641" spans="8:10" ht="15.75">
      <c r="H641" s="12"/>
      <c r="I641" s="20"/>
      <c r="J641" s="20"/>
    </row>
    <row r="642" spans="8:10" ht="15.75">
      <c r="H642" s="12"/>
      <c r="I642" s="20"/>
      <c r="J642" s="20"/>
    </row>
    <row r="643" spans="8:10" ht="15.75">
      <c r="H643" s="12"/>
      <c r="I643" s="20"/>
      <c r="J643" s="20"/>
    </row>
    <row r="644" spans="8:10" ht="15.75">
      <c r="H644" s="12"/>
      <c r="I644" s="20"/>
      <c r="J644" s="20"/>
    </row>
    <row r="645" spans="8:10" ht="15.75">
      <c r="H645" s="12"/>
      <c r="I645" s="20"/>
      <c r="J645" s="20"/>
    </row>
  </sheetData>
  <sheetProtection/>
  <mergeCells count="12">
    <mergeCell ref="A8:J8"/>
    <mergeCell ref="A9:J9"/>
    <mergeCell ref="I5:J5"/>
    <mergeCell ref="I1:J1"/>
    <mergeCell ref="I3:J3"/>
    <mergeCell ref="I4:J4"/>
    <mergeCell ref="I2:J2"/>
    <mergeCell ref="A14:H14"/>
    <mergeCell ref="A12:H13"/>
    <mergeCell ref="I12:I13"/>
    <mergeCell ref="J12:J13"/>
    <mergeCell ref="A7:J7"/>
  </mergeCells>
  <printOptions/>
  <pageMargins left="0.7874015748031497" right="0.1968503937007874" top="0.3937007874015748" bottom="0.1968503937007874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2017-05-16T07:43:27Z</cp:lastPrinted>
  <dcterms:created xsi:type="dcterms:W3CDTF">2006-11-13T05:10:20Z</dcterms:created>
  <dcterms:modified xsi:type="dcterms:W3CDTF">2017-05-16T07:44:29Z</dcterms:modified>
  <cp:category/>
  <cp:version/>
  <cp:contentType/>
  <cp:contentStatus/>
</cp:coreProperties>
</file>